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codeName="ThisWorkbook"/>
  <mc:AlternateContent xmlns:mc="http://schemas.openxmlformats.org/markup-compatibility/2006">
    <mc:Choice Requires="x15">
      <x15ac:absPath xmlns:x15ac="http://schemas.microsoft.com/office/spreadsheetml/2010/11/ac" url="/Users/fabryzoltan/Library/Mobile Documents/com~apple~CloudDocs/Moreau Kedvenc Show műsor 2025/"/>
    </mc:Choice>
  </mc:AlternateContent>
  <xr:revisionPtr revIDLastSave="0" documentId="13_ncr:1_{E4063604-722D-6443-958F-17089D209A6B}" xr6:coauthVersionLast="47" xr6:coauthVersionMax="47" xr10:uidLastSave="{00000000-0000-0000-0000-000000000000}"/>
  <bookViews>
    <workbookView xWindow="260" yWindow="500" windowWidth="28240" windowHeight="16340" xr2:uid="{00000000-000D-0000-FFFF-FFFF00000000}"/>
  </bookViews>
  <sheets>
    <sheet name="Munka1" sheetId="1" r:id="rId1"/>
    <sheet name="Munka3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1" l="1"/>
  <c r="B34" i="1" l="1"/>
  <c r="B43" i="1" s="1"/>
  <c r="I138" i="1"/>
  <c r="I126" i="1"/>
  <c r="I118" i="1"/>
  <c r="Z26" i="1"/>
  <c r="AD62" i="1" l="1"/>
  <c r="AC85" i="1" l="1"/>
  <c r="AB18" i="1" l="1"/>
  <c r="T64" i="1" l="1"/>
</calcChain>
</file>

<file path=xl/sharedStrings.xml><?xml version="1.0" encoding="utf-8"?>
<sst xmlns="http://schemas.openxmlformats.org/spreadsheetml/2006/main" count="354" uniqueCount="177">
  <si>
    <t>bűvész</t>
  </si>
  <si>
    <t>Hawaiian Punch by John Bannon</t>
  </si>
  <si>
    <t>BLACK NOTE by Smagic Productions - Trick</t>
  </si>
  <si>
    <t>Nostradamus (Gimmicks and Online Instructions) by Joel Dickinson - Trick</t>
  </si>
  <si>
    <t>YouTest</t>
  </si>
  <si>
    <t>BABU by GRUM</t>
  </si>
  <si>
    <t>Nexus Wallet</t>
  </si>
  <si>
    <t>Free Will Deluxe</t>
  </si>
  <si>
    <t>Divinity deck</t>
  </si>
  <si>
    <t>venom</t>
  </si>
  <si>
    <t xml:space="preserve">Lucky Key </t>
  </si>
  <si>
    <t>Josua 4 cards</t>
  </si>
  <si>
    <t>Asztalhoz</t>
  </si>
  <si>
    <t>Kaifu chips Match</t>
  </si>
  <si>
    <t>Smooth by Nicholas Lawrence</t>
  </si>
  <si>
    <t>Razor Wallet by Dee Christopher</t>
  </si>
  <si>
    <t>The Tick</t>
  </si>
  <si>
    <t>Hawaii Coin</t>
  </si>
  <si>
    <t>FAST</t>
  </si>
  <si>
    <t>Inevitable Choice</t>
  </si>
  <si>
    <t>Tarott</t>
  </si>
  <si>
    <t>Fortuna by David Jonathan and Nikolas Mavresis</t>
  </si>
  <si>
    <t>Lucid Coin by Marc Oberon</t>
  </si>
  <si>
    <t>Mind Device</t>
  </si>
  <si>
    <t>Scotch and Whiskey</t>
  </si>
  <si>
    <t>Silhouette by Tobias Dostal</t>
  </si>
  <si>
    <t>Frozen in Time by Masuda</t>
  </si>
  <si>
    <t>Predicshuns by Roddy McGhie</t>
  </si>
  <si>
    <t>Crazy Sam's Mind by Sam Huang</t>
  </si>
  <si>
    <t>Steve Gore - Flight Deck</t>
  </si>
  <si>
    <t>Moreau Atral Deck</t>
  </si>
  <si>
    <t>Peter Boie - Impression Vanish</t>
  </si>
  <si>
    <t>Könyvelő</t>
  </si>
  <si>
    <t>Lackó</t>
  </si>
  <si>
    <t>LorD By Peter Kamp</t>
  </si>
  <si>
    <t>The Painting by Dead Rebel Productions</t>
  </si>
  <si>
    <t>The Curious Case Of Amanda Cole by Dead Rebel Productions</t>
  </si>
  <si>
    <t>To The Point by Mark Lemon</t>
  </si>
  <si>
    <t>Touch by Paul Curry</t>
  </si>
  <si>
    <t>Psychomatic Deck</t>
  </si>
  <si>
    <t>Martin Peirce - Paranormal </t>
  </si>
  <si>
    <t>Point</t>
  </si>
  <si>
    <t>Ultimate Free Choice Alexander Hermann</t>
  </si>
  <si>
    <t>Evelin</t>
  </si>
  <si>
    <t>Martin Peirce 54321</t>
  </si>
  <si>
    <t>Dictionary Test Max Vellucci</t>
  </si>
  <si>
    <t>Spidey Spread</t>
  </si>
  <si>
    <t>Nexus</t>
  </si>
  <si>
    <t>K</t>
  </si>
  <si>
    <t>3.-9.</t>
  </si>
  <si>
    <t>5.-7.</t>
  </si>
  <si>
    <t>2,3,8,9,</t>
  </si>
  <si>
    <t>4,5,6,7,</t>
  </si>
  <si>
    <t>3.-5.</t>
  </si>
  <si>
    <t>7.-9.</t>
  </si>
  <si>
    <t>Lego Mindreading Trick</t>
  </si>
  <si>
    <t>SPINCEPTION</t>
  </si>
  <si>
    <t>Atomic deck</t>
  </si>
  <si>
    <t>Lumino</t>
  </si>
  <si>
    <t>Craig Petty Cheater Chips</t>
  </si>
  <si>
    <t xml:space="preserve">Burn </t>
  </si>
  <si>
    <t>ESP Card</t>
  </si>
  <si>
    <t>Lucky Numbers by Martin Peirce</t>
  </si>
  <si>
    <t>ezüst</t>
  </si>
  <si>
    <t>arnya</t>
  </si>
  <si>
    <t>Mental Die</t>
  </si>
  <si>
    <t>SvenPAd</t>
  </si>
  <si>
    <t>Venom</t>
  </si>
  <si>
    <t>Tenyo Super Prediction Card</t>
  </si>
  <si>
    <t>Hyper ESP Cards</t>
  </si>
  <si>
    <t>Steve Valentine Booked</t>
  </si>
  <si>
    <t>Kimoon Do - Bookmark</t>
  </si>
  <si>
    <t>Peter Nardi Nardis Brainwave Cards</t>
  </si>
  <si>
    <t>Numbers by Jérôme Sauloup</t>
  </si>
  <si>
    <t>The Code</t>
  </si>
  <si>
    <t>Stripper deck</t>
  </si>
  <si>
    <t>Oasis Booktest By Clint Barron</t>
  </si>
  <si>
    <t>Card match</t>
  </si>
  <si>
    <t>30 Seconds to Stun by Richard Sanders</t>
  </si>
  <si>
    <t xml:space="preserve">Impossible ESP Match by Nardini </t>
  </si>
  <si>
    <t>Five Star Outdone by Nardina</t>
  </si>
  <si>
    <t>Sean Taylor On Target</t>
  </si>
  <si>
    <t>Symbol By Steve Cook</t>
  </si>
  <si>
    <t>Destinations Poker Size By Nikolas Mavresis</t>
  </si>
  <si>
    <t>Triple Impact Collateral Damage by Nardini </t>
  </si>
  <si>
    <t>Mnemonica Stack by Nardini Triple Impact Collateral Damage</t>
  </si>
  <si>
    <t>Frozen In Time: Member’s Card Version</t>
  </si>
  <si>
    <t>Contactless By Peter and Harry Nardi</t>
  </si>
  <si>
    <t>Pi MAX Book Test</t>
  </si>
  <si>
    <t xml:space="preserve">Revolution Book Test by Ellusionist </t>
  </si>
  <si>
    <t>The Final Piece by Tenyo Magic</t>
  </si>
  <si>
    <t>CubeSmith</t>
  </si>
  <si>
    <t>Spektra+ Prizm</t>
  </si>
  <si>
    <t>Peek wallet with Zipper</t>
  </si>
  <si>
    <t>Kedvenc Színpadi</t>
  </si>
  <si>
    <t>Kedvenc</t>
  </si>
  <si>
    <t>Kedven Street Álló</t>
  </si>
  <si>
    <t>Executive Suite Las Vegas Edition</t>
  </si>
  <si>
    <t>Spread Travel Edition by Gary Sumpter</t>
  </si>
  <si>
    <t xml:space="preserve">Convergence by Cameron Francis </t>
  </si>
  <si>
    <t>Kedven Street asztal</t>
  </si>
  <si>
    <t>Target Deck</t>
  </si>
  <si>
    <t>Chris Congreave Roll</t>
  </si>
  <si>
    <t>Convergence by Cameron Franc</t>
  </si>
  <si>
    <t>Four-Sided Gemini by Bannon</t>
  </si>
  <si>
    <t>Felvétel</t>
  </si>
  <si>
    <t>Four-Sided Gemini by Bannon Fogás</t>
  </si>
  <si>
    <t>Kártyakeresés Chris Congreave Roll</t>
  </si>
  <si>
    <t>Charlie Suffle</t>
  </si>
  <si>
    <t>Absolutely Amazing Wallet</t>
  </si>
  <si>
    <t xml:space="preserve">Trilogy Extreme By Brian Caswell And Peter Nardi </t>
  </si>
  <si>
    <t>What If? by Carl Crichton</t>
  </si>
  <si>
    <t>The Painting</t>
  </si>
  <si>
    <t>Felnött Kedvenc TOP 10</t>
  </si>
  <si>
    <t>Kevenc Gyerek</t>
  </si>
  <si>
    <t>Bűn</t>
  </si>
  <si>
    <t>Család</t>
  </si>
  <si>
    <t>Gyerekkor</t>
  </si>
  <si>
    <t>Power of Thought</t>
  </si>
  <si>
    <t>Düh</t>
  </si>
  <si>
    <t>Apa</t>
  </si>
  <si>
    <t>Trauma</t>
  </si>
  <si>
    <t xml:space="preserve">Múlt </t>
  </si>
  <si>
    <t>Jelen</t>
  </si>
  <si>
    <t>Jövő</t>
  </si>
  <si>
    <t>Probléma</t>
  </si>
  <si>
    <t>Szükséglet és vágy</t>
  </si>
  <si>
    <t>Egyéni felelősség Mit kell tennem?</t>
  </si>
  <si>
    <t>Külső erőforrás Mi az, ami segít?</t>
  </si>
  <si>
    <t>Compact Abilty by Wayne Dobson</t>
  </si>
  <si>
    <t>Emotional Reaction by Dai Vernon Reveal</t>
  </si>
  <si>
    <t xml:space="preserve">iUNLOCK </t>
  </si>
  <si>
    <t xml:space="preserve">Four Most by Peter Duffies </t>
  </si>
  <si>
    <t xml:space="preserve"> Four Most by Peter Duffies </t>
  </si>
  <si>
    <t>The red and the blue featuring Do as I do</t>
  </si>
  <si>
    <t>Gemini Twins</t>
  </si>
  <si>
    <t>Steve Valentine Self Working 3 Prediction</t>
  </si>
  <si>
    <t xml:space="preserve">Lazy man by Steve Valentine by Steve Valentine </t>
  </si>
  <si>
    <t>Néző képessége</t>
  </si>
  <si>
    <t>Out of This Word</t>
  </si>
  <si>
    <t>Bűvész képessége</t>
  </si>
  <si>
    <t>Szinkronicitás</t>
  </si>
  <si>
    <t>Jóslás</t>
  </si>
  <si>
    <t>Gonfolatolvasás</t>
  </si>
  <si>
    <t>BEST</t>
  </si>
  <si>
    <t>Self working BEST</t>
  </si>
  <si>
    <t>Dice Caan by John Carey</t>
  </si>
  <si>
    <t>Matt McGurk  2 Card combinate prediction</t>
  </si>
  <si>
    <t>Matt McGurk Key Card Mindreading</t>
  </si>
  <si>
    <t>Matt McGurk Key Card Mindreadin</t>
  </si>
  <si>
    <t>ADD-ICT BY WAYNE DOBSON</t>
  </si>
  <si>
    <t>Immagination coin</t>
  </si>
  <si>
    <t>Pocket Bizarre Peter Eggink</t>
  </si>
  <si>
    <t>Immagination Coin</t>
  </si>
  <si>
    <t>Monte Cristo Deck</t>
  </si>
  <si>
    <t>Espectation by Rizki Nanda</t>
  </si>
  <si>
    <t>The Test by Martin Pierce</t>
  </si>
  <si>
    <t>Moonlight Deck</t>
  </si>
  <si>
    <t>MOONO Match</t>
  </si>
  <si>
    <t>Astral Deck egyben 2024</t>
  </si>
  <si>
    <t>3 és 8</t>
  </si>
  <si>
    <t>Venom Cube</t>
  </si>
  <si>
    <t>The Gifted Pen</t>
  </si>
  <si>
    <t>Moreau Tarott Card</t>
  </si>
  <si>
    <t>Flight Deck</t>
  </si>
  <si>
    <t>Rough Balm V2</t>
  </si>
  <si>
    <t>On Edge</t>
  </si>
  <si>
    <t>The Raven</t>
  </si>
  <si>
    <t xml:space="preserve">The Viper </t>
  </si>
  <si>
    <t>The Shelby Wallet</t>
  </si>
  <si>
    <t xml:space="preserve">Espionage </t>
  </si>
  <si>
    <t xml:space="preserve">Ptsd </t>
  </si>
  <si>
    <t>Mind Entanglement</t>
  </si>
  <si>
    <t>Puncker Punch</t>
  </si>
  <si>
    <t>Discovery</t>
  </si>
  <si>
    <t>Vip Pass</t>
  </si>
  <si>
    <t>Genleman Jack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</si>
</sst>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7">
    <font>
      <sz val="12"/>
      <color theme="1"/>
      <name val="Aptos Narrow"/>
      <family val="2"/>
      <charset val="238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Aptos Narrow"/>
      <family val="2"/>
      <charset val="238"/>
      <scheme val="minor"/>
    </font>
    <font>
      <sz val="17"/>
      <color rgb="FF4D5255"/>
      <name val="Arial"/>
      <family val="2"/>
    </font>
    <font>
      <b/>
      <sz val="24"/>
      <color theme="1"/>
      <name val="Arial"/>
      <family val="2"/>
    </font>
    <font>
      <b/>
      <sz val="12"/>
      <color theme="1"/>
      <name val="Aptos Narrow"/>
      <scheme val="minor"/>
    </font>
    <font>
      <sz val="14"/>
      <color rgb="FF000000"/>
      <name val="Helvetica"/>
      <family val="2"/>
    </font>
    <font>
      <b/>
      <sz val="14"/>
      <color rgb="FFD26501"/>
      <name val="Times New Roman"/>
      <family val="1"/>
    </font>
    <font>
      <sz val="14"/>
      <color rgb="FF000000"/>
      <name val="-apple-system"/>
    </font>
    <font>
      <u/>
      <sz val="12"/>
      <color theme="10"/>
      <name val="Aptos Narrow"/>
      <family val="2"/>
      <charset val="238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4"/>
      <color theme="1"/>
      <name val="Aptos Narrow"/>
      <family val="2"/>
      <charset val="238"/>
      <scheme val="minor"/>
    </font>
    <font>
      <sz val="13"/>
      <color rgb="FF50575E"/>
      <name val="Inherit"/>
    </font>
    <font>
      <sz val="13"/>
      <color rgb="FF2271B1"/>
      <name val="Inherit"/>
    </font>
    <font>
      <sz val="14"/>
      <color rgb="FF50575E"/>
      <name val="Helvetica Neue"/>
      <family val="2"/>
    </font>
    <font>
      <sz val="12"/>
      <color rgb="FF000000"/>
      <name val="Aptos Narrow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color rgb="FFFF0000"/>
      <name val="Aptos Narrow"/>
      <scheme val="minor"/>
    </font>
    <font>
      <b/>
      <sz val="12"/>
      <color rgb="FFFF0000"/>
      <name val="Aptos Narrow"/>
      <scheme val="minor"/>
    </font>
    <font>
      <sz val="15"/>
      <color rgb="FFFF0000"/>
      <name val="Arial"/>
      <family val="2"/>
    </font>
    <font>
      <b/>
      <sz val="24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charset val="238"/>
      <scheme val="minor"/>
    </font>
    <font>
      <b/>
      <sz val="12"/>
      <color rgb="FF00B050"/>
      <name val="Times New Roman"/>
      <family val="1"/>
    </font>
    <font>
      <sz val="12"/>
      <color rgb="FF00B050"/>
      <name val="Times New Roman"/>
      <family val="1"/>
    </font>
    <font>
      <b/>
      <sz val="12"/>
      <color theme="1"/>
      <name val="Times New Roman"/>
      <family val="1"/>
      <charset val="238"/>
    </font>
    <font>
      <b/>
      <sz val="12"/>
      <color rgb="FFFF0000"/>
      <name val="Aptos Narrow"/>
      <family val="2"/>
      <charset val="238"/>
      <scheme val="minor"/>
    </font>
    <font>
      <b/>
      <sz val="12"/>
      <color rgb="FF00B050"/>
      <name val="Aptos Narrow"/>
      <scheme val="minor"/>
    </font>
    <font>
      <u/>
      <sz val="12"/>
      <color rgb="FFFF0000"/>
      <name val="Aptos Narrow"/>
      <family val="2"/>
      <charset val="238"/>
      <scheme val="minor"/>
    </font>
    <font>
      <sz val="12"/>
      <color theme="1"/>
      <name val="Aptos Narrow"/>
      <scheme val="minor"/>
    </font>
    <font>
      <sz val="14"/>
      <color rgb="FFFF0000"/>
      <name val="Helvetica Neue"/>
      <family val="2"/>
    </font>
    <font>
      <sz val="13"/>
      <color rgb="FFFF0000"/>
      <name val="Inherit"/>
    </font>
    <font>
      <b/>
      <sz val="12"/>
      <color theme="10"/>
      <name val="Aptos Narrow"/>
      <family val="2"/>
      <charset val="238"/>
      <scheme val="minor"/>
    </font>
    <font>
      <b/>
      <sz val="14"/>
      <color rgb="FFFF0000"/>
      <name val="Helvetica Neue"/>
      <family val="2"/>
    </font>
    <font>
      <b/>
      <i/>
      <sz val="12"/>
      <color theme="1"/>
      <name val="Aptos Narrow"/>
      <scheme val="minor"/>
    </font>
    <font>
      <sz val="12"/>
      <color rgb="FF4D5255"/>
      <name val="Times New Roman"/>
      <family val="1"/>
    </font>
    <font>
      <b/>
      <sz val="12"/>
      <color rgb="FF4D5255"/>
      <name val="Times New Roman"/>
      <family val="1"/>
    </font>
    <font>
      <sz val="22"/>
      <color rgb="FF666666"/>
      <name val="Arial"/>
      <family val="2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sz val="12"/>
      <color rgb="FF000000"/>
      <name val="Times New Roman"/>
      <family val="1"/>
    </font>
    <font>
      <b/>
      <i/>
      <sz val="12"/>
      <color rgb="FFFF0000"/>
      <name val="Times New Roman"/>
      <family val="1"/>
    </font>
    <font>
      <b/>
      <sz val="12"/>
      <color theme="8" tint="0.39997558519241921"/>
      <name val="Times New Roman"/>
      <family val="1"/>
    </font>
    <font>
      <b/>
      <u/>
      <sz val="12"/>
      <color rgb="FFFF0000"/>
      <name val="Times New Roman"/>
      <family val="1"/>
    </font>
    <font>
      <b/>
      <i/>
      <u/>
      <sz val="12"/>
      <color rgb="FFFF0000"/>
      <name val="Times New Roman"/>
      <family val="1"/>
    </font>
    <font>
      <b/>
      <i/>
      <u/>
      <sz val="12"/>
      <color rgb="FF7030A0"/>
      <name val="Aptos Narrow"/>
      <scheme val="minor"/>
    </font>
    <font>
      <b/>
      <u/>
      <sz val="12"/>
      <color theme="1"/>
      <name val="Times New Roman"/>
      <family val="1"/>
    </font>
    <font>
      <b/>
      <u/>
      <sz val="12"/>
      <color theme="10"/>
      <name val="Aptos Narrow"/>
      <scheme val="minor"/>
    </font>
    <font>
      <b/>
      <u/>
      <sz val="12"/>
      <color theme="1"/>
      <name val="Times New Roman"/>
      <family val="1"/>
      <charset val="238"/>
    </font>
    <font>
      <b/>
      <sz val="24"/>
      <color rgb="FFFF0000"/>
      <name val="Arial"/>
      <family val="2"/>
    </font>
    <font>
      <b/>
      <sz val="12"/>
      <color rgb="FFFF0000"/>
      <name val="Times New Roman"/>
      <family val="1"/>
      <charset val="238"/>
    </font>
    <font>
      <b/>
      <i/>
      <sz val="12"/>
      <color rgb="FFFF0000"/>
      <name val="Times New Roman"/>
      <family val="1"/>
      <charset val="238"/>
    </font>
    <font>
      <b/>
      <sz val="12"/>
      <color rgb="FF00B050"/>
      <name val="Times New Roman"/>
      <family val="1"/>
      <charset val="238"/>
    </font>
    <font>
      <b/>
      <i/>
      <sz val="12"/>
      <color rgb="FF00B050"/>
      <name val="Times New Roman"/>
      <family val="1"/>
      <charset val="238"/>
    </font>
    <font>
      <b/>
      <sz val="12"/>
      <color rgb="FF00B050"/>
      <name val="Aptos Narrow"/>
      <family val="2"/>
      <charset val="238"/>
      <scheme val="minor"/>
    </font>
    <font>
      <b/>
      <sz val="12"/>
      <color rgb="FF00B050"/>
      <name val="Aptos Narrow (Szövegtörzs)"/>
      <charset val="238"/>
    </font>
    <font>
      <b/>
      <sz val="12"/>
      <color rgb="FF0070C0"/>
      <name val="Times New Roman"/>
      <family val="1"/>
    </font>
    <font>
      <b/>
      <sz val="12"/>
      <color rgb="FF0070C0"/>
      <name val="Times New Roman"/>
      <family val="1"/>
      <charset val="238"/>
    </font>
    <font>
      <b/>
      <sz val="12"/>
      <color rgb="FF0070C0"/>
      <name val="Aptos Narrow"/>
      <scheme val="minor"/>
    </font>
    <font>
      <b/>
      <u/>
      <sz val="12"/>
      <color rgb="FF0070C0"/>
      <name val="Times New Roman"/>
      <family val="1"/>
      <charset val="238"/>
    </font>
    <font>
      <b/>
      <i/>
      <sz val="12"/>
      <color rgb="FF0070C0"/>
      <name val="Times New Roman"/>
      <family val="1"/>
      <charset val="238"/>
    </font>
    <font>
      <b/>
      <u/>
      <sz val="12"/>
      <color rgb="FF0070C0"/>
      <name val="Aptos Narrow"/>
      <family val="2"/>
      <charset val="238"/>
      <scheme val="minor"/>
    </font>
    <font>
      <b/>
      <i/>
      <u/>
      <sz val="12"/>
      <color rgb="FF0070C0"/>
      <name val="Times New Roman"/>
      <family val="1"/>
      <charset val="238"/>
    </font>
    <font>
      <b/>
      <i/>
      <sz val="12"/>
      <color rgb="FF0070C0"/>
      <name val="Times New Roman"/>
      <family val="1"/>
    </font>
    <font>
      <b/>
      <sz val="12"/>
      <color rgb="FF0070C0"/>
      <name val="Aptos Narrow"/>
      <family val="2"/>
      <charset val="238"/>
      <scheme val="minor"/>
    </font>
    <font>
      <b/>
      <sz val="12"/>
      <color rgb="FF7030A0"/>
      <name val="Aptos Narrow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A6C9EC"/>
        <bgColor rgb="FF000000"/>
      </patternFill>
    </fill>
    <fill>
      <patternFill patternType="solid">
        <fgColor theme="6" tint="0.59999389629810485"/>
        <bgColor rgb="FF00000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64">
    <xf numFmtId="0" fontId="0" fillId="0" borderId="0" xfId="0"/>
    <xf numFmtId="0" fontId="0" fillId="2" borderId="0" xfId="0" applyFill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8" fillId="2" borderId="0" xfId="0" applyFont="1" applyFill="1"/>
    <xf numFmtId="0" fontId="7" fillId="2" borderId="0" xfId="0" applyFont="1" applyFill="1"/>
    <xf numFmtId="0" fontId="10" fillId="0" borderId="0" xfId="1"/>
    <xf numFmtId="0" fontId="9" fillId="2" borderId="0" xfId="0" applyFont="1" applyFill="1"/>
    <xf numFmtId="0" fontId="10" fillId="2" borderId="0" xfId="1" applyFill="1"/>
    <xf numFmtId="0" fontId="11" fillId="0" borderId="0" xfId="0" applyFont="1"/>
    <xf numFmtId="0" fontId="12" fillId="2" borderId="0" xfId="0" applyFont="1" applyFill="1"/>
    <xf numFmtId="0" fontId="13" fillId="0" borderId="0" xfId="0" applyFont="1"/>
    <xf numFmtId="0" fontId="0" fillId="2" borderId="0" xfId="0" applyFill="1" applyAlignment="1">
      <alignment horizontal="center"/>
    </xf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15" fillId="0" borderId="0" xfId="0" applyFont="1"/>
    <xf numFmtId="0" fontId="14" fillId="0" borderId="0" xfId="0" applyFont="1"/>
    <xf numFmtId="0" fontId="16" fillId="0" borderId="0" xfId="0" applyFont="1"/>
    <xf numFmtId="0" fontId="17" fillId="3" borderId="0" xfId="0" applyFont="1" applyFill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6" fillId="2" borderId="0" xfId="0" applyFont="1" applyFill="1"/>
    <xf numFmtId="0" fontId="21" fillId="0" borderId="0" xfId="0" applyFont="1"/>
    <xf numFmtId="0" fontId="22" fillId="0" borderId="0" xfId="0" applyFont="1"/>
    <xf numFmtId="0" fontId="0" fillId="4" borderId="0" xfId="0" applyFill="1"/>
    <xf numFmtId="0" fontId="27" fillId="2" borderId="0" xfId="0" applyFont="1" applyFill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8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20" fillId="2" borderId="0" xfId="0" applyFont="1" applyFill="1" applyAlignment="1">
      <alignment horizontal="left"/>
    </xf>
    <xf numFmtId="0" fontId="13" fillId="0" borderId="0" xfId="0" applyFont="1" applyAlignment="1">
      <alignment horizontal="center"/>
    </xf>
    <xf numFmtId="0" fontId="29" fillId="0" borderId="0" xfId="1" applyFont="1"/>
    <xf numFmtId="0" fontId="31" fillId="0" borderId="0" xfId="0" applyFont="1"/>
    <xf numFmtId="0" fontId="32" fillId="0" borderId="0" xfId="0" applyFont="1"/>
    <xf numFmtId="0" fontId="23" fillId="5" borderId="0" xfId="0" applyFont="1" applyFill="1"/>
    <xf numFmtId="0" fontId="20" fillId="5" borderId="0" xfId="0" applyFont="1" applyFill="1"/>
    <xf numFmtId="0" fontId="0" fillId="5" borderId="0" xfId="0" applyFill="1" applyAlignment="1">
      <alignment horizontal="left"/>
    </xf>
    <xf numFmtId="0" fontId="0" fillId="5" borderId="0" xfId="0" applyFill="1" applyAlignment="1">
      <alignment horizontal="center"/>
    </xf>
    <xf numFmtId="0" fontId="0" fillId="5" borderId="0" xfId="0" applyFill="1"/>
    <xf numFmtId="0" fontId="24" fillId="5" borderId="0" xfId="0" applyFont="1" applyFill="1" applyAlignment="1">
      <alignment horizontal="left"/>
    </xf>
    <xf numFmtId="0" fontId="0" fillId="7" borderId="0" xfId="0" applyFill="1" applyAlignment="1">
      <alignment horizontal="center"/>
    </xf>
    <xf numFmtId="0" fontId="0" fillId="7" borderId="0" xfId="0" applyFill="1"/>
    <xf numFmtId="0" fontId="34" fillId="0" borderId="0" xfId="0" applyFont="1"/>
    <xf numFmtId="0" fontId="30" fillId="0" borderId="0" xfId="0" applyFont="1"/>
    <xf numFmtId="0" fontId="6" fillId="6" borderId="0" xfId="0" applyFont="1" applyFill="1"/>
    <xf numFmtId="0" fontId="35" fillId="0" borderId="0" xfId="0" applyFont="1" applyAlignment="1">
      <alignment horizontal="left"/>
    </xf>
    <xf numFmtId="0" fontId="0" fillId="8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38" fillId="0" borderId="0" xfId="0" applyFont="1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2" fillId="5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0" xfId="0" applyFont="1" applyFill="1" applyAlignment="1">
      <alignment horizontal="left"/>
    </xf>
    <xf numFmtId="0" fontId="2" fillId="7" borderId="0" xfId="0" applyFont="1" applyFill="1"/>
    <xf numFmtId="0" fontId="24" fillId="2" borderId="0" xfId="0" applyFont="1" applyFill="1" applyAlignment="1">
      <alignment horizontal="left"/>
    </xf>
    <xf numFmtId="0" fontId="39" fillId="2" borderId="0" xfId="0" applyFont="1" applyFill="1"/>
    <xf numFmtId="0" fontId="25" fillId="2" borderId="0" xfId="0" applyFont="1" applyFill="1" applyAlignment="1">
      <alignment horizontal="left"/>
    </xf>
    <xf numFmtId="0" fontId="40" fillId="5" borderId="0" xfId="1" applyFont="1" applyFill="1"/>
    <xf numFmtId="0" fontId="2" fillId="5" borderId="0" xfId="0" applyFont="1" applyFill="1"/>
    <xf numFmtId="0" fontId="40" fillId="2" borderId="0" xfId="0" applyFont="1" applyFill="1" applyAlignment="1">
      <alignment horizontal="left"/>
    </xf>
    <xf numFmtId="0" fontId="39" fillId="5" borderId="0" xfId="0" applyFont="1" applyFill="1" applyAlignment="1">
      <alignment horizontal="left"/>
    </xf>
    <xf numFmtId="0" fontId="40" fillId="2" borderId="0" xfId="1" applyFont="1" applyFill="1"/>
    <xf numFmtId="0" fontId="39" fillId="5" borderId="0" xfId="0" applyFont="1" applyFill="1"/>
    <xf numFmtId="0" fontId="39" fillId="2" borderId="0" xfId="0" applyFont="1" applyFill="1" applyAlignment="1">
      <alignment horizontal="left"/>
    </xf>
    <xf numFmtId="0" fontId="41" fillId="2" borderId="0" xfId="0" applyFont="1" applyFill="1" applyAlignment="1">
      <alignment horizontal="left"/>
    </xf>
    <xf numFmtId="0" fontId="1" fillId="7" borderId="0" xfId="0" applyFont="1" applyFill="1"/>
    <xf numFmtId="0" fontId="1" fillId="7" borderId="0" xfId="0" applyFont="1" applyFill="1" applyAlignment="1">
      <alignment horizontal="left"/>
    </xf>
    <xf numFmtId="0" fontId="25" fillId="5" borderId="0" xfId="0" applyFont="1" applyFill="1" applyAlignment="1">
      <alignment horizontal="left"/>
    </xf>
    <xf numFmtId="0" fontId="40" fillId="2" borderId="0" xfId="0" applyFont="1" applyFill="1" applyAlignment="1">
      <alignment horizontal="center"/>
    </xf>
    <xf numFmtId="0" fontId="40" fillId="6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40" fillId="6" borderId="0" xfId="0" applyFont="1" applyFill="1" applyAlignment="1">
      <alignment horizontal="left"/>
    </xf>
    <xf numFmtId="0" fontId="2" fillId="9" borderId="0" xfId="0" applyFont="1" applyFill="1" applyAlignment="1">
      <alignment horizontal="center"/>
    </xf>
    <xf numFmtId="0" fontId="1" fillId="9" borderId="0" xfId="0" applyFont="1" applyFill="1" applyAlignment="1">
      <alignment horizontal="center"/>
    </xf>
    <xf numFmtId="0" fontId="42" fillId="6" borderId="0" xfId="0" applyFont="1" applyFill="1"/>
    <xf numFmtId="0" fontId="1" fillId="9" borderId="0" xfId="0" applyFont="1" applyFill="1" applyAlignment="1">
      <alignment horizontal="left"/>
    </xf>
    <xf numFmtId="0" fontId="45" fillId="6" borderId="0" xfId="0" applyFont="1" applyFill="1"/>
    <xf numFmtId="0" fontId="44" fillId="2" borderId="0" xfId="0" applyFont="1" applyFill="1"/>
    <xf numFmtId="0" fontId="44" fillId="2" borderId="0" xfId="0" applyFont="1" applyFill="1" applyAlignment="1">
      <alignment horizontal="left"/>
    </xf>
    <xf numFmtId="0" fontId="43" fillId="7" borderId="0" xfId="0" applyFont="1" applyFill="1"/>
    <xf numFmtId="0" fontId="40" fillId="7" borderId="0" xfId="0" applyFont="1" applyFill="1" applyAlignment="1">
      <alignment horizontal="left"/>
    </xf>
    <xf numFmtId="0" fontId="46" fillId="2" borderId="0" xfId="0" applyFont="1" applyFill="1"/>
    <xf numFmtId="0" fontId="47" fillId="5" borderId="0" xfId="0" applyFont="1" applyFill="1" applyAlignment="1">
      <alignment horizontal="left"/>
    </xf>
    <xf numFmtId="0" fontId="48" fillId="2" borderId="0" xfId="1" applyFont="1" applyFill="1"/>
    <xf numFmtId="0" fontId="6" fillId="5" borderId="0" xfId="0" applyFont="1" applyFill="1"/>
    <xf numFmtId="0" fontId="17" fillId="10" borderId="0" xfId="0" applyFont="1" applyFill="1"/>
    <xf numFmtId="0" fontId="0" fillId="8" borderId="0" xfId="0" applyFill="1"/>
    <xf numFmtId="0" fontId="47" fillId="8" borderId="0" xfId="0" applyFont="1" applyFill="1" applyAlignment="1">
      <alignment horizontal="left"/>
    </xf>
    <xf numFmtId="0" fontId="1" fillId="8" borderId="0" xfId="0" applyFont="1" applyFill="1" applyAlignment="1">
      <alignment horizontal="left"/>
    </xf>
    <xf numFmtId="0" fontId="2" fillId="8" borderId="0" xfId="0" applyFont="1" applyFill="1" applyAlignment="1">
      <alignment horizontal="left"/>
    </xf>
    <xf numFmtId="0" fontId="49" fillId="5" borderId="0" xfId="0" applyFont="1" applyFill="1" applyAlignment="1">
      <alignment horizontal="left"/>
    </xf>
    <xf numFmtId="0" fontId="50" fillId="0" borderId="0" xfId="0" applyFont="1"/>
    <xf numFmtId="0" fontId="17" fillId="11" borderId="0" xfId="0" applyFont="1" applyFill="1"/>
    <xf numFmtId="0" fontId="2" fillId="8" borderId="0" xfId="0" applyFont="1" applyFill="1"/>
    <xf numFmtId="0" fontId="25" fillId="8" borderId="0" xfId="0" applyFont="1" applyFill="1"/>
    <xf numFmtId="0" fontId="25" fillId="8" borderId="0" xfId="0" applyFont="1" applyFill="1" applyAlignment="1">
      <alignment horizontal="left"/>
    </xf>
    <xf numFmtId="0" fontId="1" fillId="8" borderId="0" xfId="0" applyFont="1" applyFill="1"/>
    <xf numFmtId="0" fontId="39" fillId="8" borderId="0" xfId="0" applyFont="1" applyFill="1"/>
    <xf numFmtId="0" fontId="40" fillId="8" borderId="0" xfId="1" applyFont="1" applyFill="1"/>
    <xf numFmtId="0" fontId="41" fillId="8" borderId="0" xfId="0" applyFont="1" applyFill="1" applyAlignment="1">
      <alignment horizontal="left"/>
    </xf>
    <xf numFmtId="0" fontId="39" fillId="8" borderId="0" xfId="0" applyFont="1" applyFill="1" applyAlignment="1">
      <alignment horizontal="left"/>
    </xf>
    <xf numFmtId="0" fontId="40" fillId="8" borderId="0" xfId="0" applyFont="1" applyFill="1" applyAlignment="1">
      <alignment horizontal="left"/>
    </xf>
    <xf numFmtId="0" fontId="37" fillId="8" borderId="0" xfId="0" applyFont="1" applyFill="1" applyAlignment="1">
      <alignment horizontal="left"/>
    </xf>
    <xf numFmtId="0" fontId="36" fillId="8" borderId="0" xfId="0" applyFont="1" applyFill="1" applyAlignment="1">
      <alignment horizontal="left"/>
    </xf>
    <xf numFmtId="0" fontId="2" fillId="8" borderId="0" xfId="0" applyFont="1" applyFill="1" applyAlignment="1">
      <alignment horizontal="center"/>
    </xf>
    <xf numFmtId="0" fontId="4" fillId="8" borderId="0" xfId="0" applyFont="1" applyFill="1" applyAlignment="1">
      <alignment horizontal="left"/>
    </xf>
    <xf numFmtId="0" fontId="0" fillId="8" borderId="0" xfId="0" applyFill="1" applyAlignment="1">
      <alignment horizontal="center"/>
    </xf>
    <xf numFmtId="0" fontId="6" fillId="0" borderId="0" xfId="0" applyFont="1" applyAlignment="1">
      <alignment horizontal="center"/>
    </xf>
    <xf numFmtId="0" fontId="26" fillId="12" borderId="0" xfId="0" applyFont="1" applyFill="1" applyAlignment="1">
      <alignment horizontal="center"/>
    </xf>
    <xf numFmtId="0" fontId="51" fillId="12" borderId="0" xfId="0" applyFont="1" applyFill="1" applyAlignment="1">
      <alignment horizontal="left"/>
    </xf>
    <xf numFmtId="0" fontId="26" fillId="12" borderId="0" xfId="0" applyFont="1" applyFill="1" applyAlignment="1">
      <alignment horizontal="left"/>
    </xf>
    <xf numFmtId="0" fontId="51" fillId="12" borderId="0" xfId="1" applyFont="1" applyFill="1" applyAlignment="1">
      <alignment horizontal="left"/>
    </xf>
    <xf numFmtId="0" fontId="51" fillId="12" borderId="0" xfId="0" applyFont="1" applyFill="1"/>
    <xf numFmtId="0" fontId="26" fillId="12" borderId="0" xfId="0" applyFont="1" applyFill="1"/>
    <xf numFmtId="0" fontId="53" fillId="12" borderId="0" xfId="0" applyFont="1" applyFill="1" applyAlignment="1">
      <alignment horizontal="left"/>
    </xf>
    <xf numFmtId="0" fontId="53" fillId="12" borderId="0" xfId="0" applyFont="1" applyFill="1"/>
    <xf numFmtId="0" fontId="51" fillId="12" borderId="0" xfId="1" applyFont="1" applyFill="1"/>
    <xf numFmtId="0" fontId="54" fillId="12" borderId="0" xfId="0" applyFont="1" applyFill="1"/>
    <xf numFmtId="0" fontId="52" fillId="12" borderId="0" xfId="0" applyFont="1" applyFill="1"/>
    <xf numFmtId="0" fontId="23" fillId="12" borderId="0" xfId="0" applyFont="1" applyFill="1" applyAlignment="1">
      <alignment horizontal="center"/>
    </xf>
    <xf numFmtId="0" fontId="23" fillId="12" borderId="0" xfId="0" applyFont="1" applyFill="1"/>
    <xf numFmtId="0" fontId="27" fillId="12" borderId="0" xfId="0" applyFont="1" applyFill="1"/>
    <xf numFmtId="0" fontId="39" fillId="12" borderId="0" xfId="0" applyFont="1" applyFill="1" applyAlignment="1">
      <alignment horizontal="left"/>
    </xf>
    <xf numFmtId="0" fontId="55" fillId="12" borderId="0" xfId="0" applyFont="1" applyFill="1"/>
    <xf numFmtId="0" fontId="39" fillId="12" borderId="0" xfId="0" applyFont="1" applyFill="1"/>
    <xf numFmtId="0" fontId="24" fillId="12" borderId="0" xfId="0" applyFont="1" applyFill="1"/>
    <xf numFmtId="0" fontId="56" fillId="12" borderId="0" xfId="0" applyFont="1" applyFill="1"/>
    <xf numFmtId="0" fontId="24" fillId="12" borderId="0" xfId="0" applyFont="1" applyFill="1" applyAlignment="1">
      <alignment horizontal="left"/>
    </xf>
    <xf numFmtId="0" fontId="0" fillId="12" borderId="0" xfId="0" applyFill="1" applyAlignment="1">
      <alignment horizontal="center"/>
    </xf>
    <xf numFmtId="0" fontId="57" fillId="12" borderId="0" xfId="0" applyFont="1" applyFill="1" applyAlignment="1">
      <alignment horizontal="left"/>
    </xf>
    <xf numFmtId="0" fontId="24" fillId="12" borderId="0" xfId="1" applyFont="1" applyFill="1" applyAlignment="1">
      <alignment horizontal="left"/>
    </xf>
    <xf numFmtId="0" fontId="58" fillId="12" borderId="0" xfId="0" applyFont="1" applyFill="1" applyAlignment="1">
      <alignment horizontal="left"/>
    </xf>
    <xf numFmtId="0" fontId="58" fillId="12" borderId="0" xfId="1" applyFont="1" applyFill="1"/>
    <xf numFmtId="0" fontId="60" fillId="12" borderId="0" xfId="0" applyFont="1" applyFill="1" applyAlignment="1">
      <alignment horizontal="left"/>
    </xf>
    <xf numFmtId="0" fontId="54" fillId="12" borderId="0" xfId="0" applyFont="1" applyFill="1" applyAlignment="1">
      <alignment horizontal="left"/>
    </xf>
    <xf numFmtId="0" fontId="61" fillId="12" borderId="0" xfId="0" applyFont="1" applyFill="1" applyAlignment="1">
      <alignment horizontal="left"/>
    </xf>
    <xf numFmtId="0" fontId="62" fillId="12" borderId="0" xfId="1" applyFont="1" applyFill="1" applyAlignment="1">
      <alignment horizontal="left"/>
    </xf>
    <xf numFmtId="0" fontId="55" fillId="12" borderId="0" xfId="0" applyFont="1" applyFill="1" applyAlignment="1">
      <alignment horizontal="left"/>
    </xf>
    <xf numFmtId="0" fontId="58" fillId="12" borderId="0" xfId="0" applyFont="1" applyFill="1" applyAlignment="1">
      <alignment horizontal="left" vertical="center"/>
    </xf>
    <xf numFmtId="0" fontId="63" fillId="12" borderId="0" xfId="0" applyFont="1" applyFill="1" applyAlignment="1">
      <alignment horizontal="left"/>
    </xf>
    <xf numFmtId="0" fontId="65" fillId="0" borderId="0" xfId="0" applyFont="1" applyAlignment="1">
      <alignment horizontal="left"/>
    </xf>
    <xf numFmtId="0" fontId="20" fillId="0" borderId="0" xfId="0" applyFont="1"/>
    <xf numFmtId="0" fontId="33" fillId="12" borderId="0" xfId="1" applyFont="1" applyFill="1"/>
    <xf numFmtId="0" fontId="0" fillId="12" borderId="0" xfId="0" applyFill="1"/>
    <xf numFmtId="0" fontId="59" fillId="12" borderId="0" xfId="0" applyFont="1" applyFill="1" applyAlignment="1">
      <alignment horizontal="left"/>
    </xf>
    <xf numFmtId="0" fontId="28" fillId="12" borderId="0" xfId="0" applyFont="1" applyFill="1" applyAlignment="1">
      <alignment horizontal="left"/>
    </xf>
    <xf numFmtId="0" fontId="65" fillId="12" borderId="0" xfId="0" applyFont="1" applyFill="1" applyAlignment="1">
      <alignment horizontal="left"/>
    </xf>
    <xf numFmtId="0" fontId="61" fillId="12" borderId="0" xfId="0" applyFont="1" applyFill="1" applyAlignment="1">
      <alignment horizontal="left" vertical="center"/>
    </xf>
    <xf numFmtId="0" fontId="64" fillId="12" borderId="0" xfId="0" applyFont="1" applyFill="1" applyAlignment="1">
      <alignment horizontal="left" vertical="center"/>
    </xf>
    <xf numFmtId="0" fontId="23" fillId="12" borderId="0" xfId="0" applyFont="1" applyFill="1" applyBorder="1"/>
    <xf numFmtId="0" fontId="28" fillId="12" borderId="0" xfId="1" applyFont="1" applyFill="1" applyBorder="1" applyAlignment="1">
      <alignment horizontal="left"/>
    </xf>
    <xf numFmtId="0" fontId="66" fillId="12" borderId="0" xfId="0" applyFont="1" applyFill="1" applyBorder="1" applyAlignment="1">
      <alignment horizontal="center"/>
    </xf>
    <xf numFmtId="0" fontId="66" fillId="12" borderId="0" xfId="0" applyFont="1" applyFill="1" applyBorder="1"/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onstermagic.co.uk/products/predicshuns-by-roddy-mcghie?variant=44810033070377" TargetMode="External"/><Relationship Id="rId13" Type="http://schemas.openxmlformats.org/officeDocument/2006/relationships/hyperlink" Target="https://moreaumental.hu/wp-admin/post.php?post=10540&amp;action=edit" TargetMode="External"/><Relationship Id="rId3" Type="http://schemas.openxmlformats.org/officeDocument/2006/relationships/hyperlink" Target="https://monstermagic.co.uk/products/lucid-coin-by-marc-oberon?variant=47581681025321" TargetMode="External"/><Relationship Id="rId7" Type="http://schemas.openxmlformats.org/officeDocument/2006/relationships/hyperlink" Target="https://monstermagic.co.uk/products/silhouette-by-tobias-dostal?variant=49140485783849" TargetMode="External"/><Relationship Id="rId12" Type="http://schemas.openxmlformats.org/officeDocument/2006/relationships/hyperlink" Target="https://moreaumental.hu/wp-admin/post.php?post=10603&amp;action=edit" TargetMode="External"/><Relationship Id="rId2" Type="http://schemas.openxmlformats.org/officeDocument/2006/relationships/hyperlink" Target="https://monstermagic.co.uk/products/razor-wallet-by-dee-christopher?variant=44062090330409" TargetMode="External"/><Relationship Id="rId1" Type="http://schemas.openxmlformats.org/officeDocument/2006/relationships/hyperlink" Target="https://monstermagic.co.uk/products/smooth-by-nicholas-lawrence?variant=47291536474409" TargetMode="External"/><Relationship Id="rId6" Type="http://schemas.openxmlformats.org/officeDocument/2006/relationships/hyperlink" Target="https://www.vanishingincmagic.com/close-up-magic/mind-device/" TargetMode="External"/><Relationship Id="rId11" Type="http://schemas.openxmlformats.org/officeDocument/2006/relationships/hyperlink" Target="https://moreaumental.hu/wp-admin/post.php?post=10035&amp;action=edit" TargetMode="External"/><Relationship Id="rId5" Type="http://schemas.openxmlformats.org/officeDocument/2006/relationships/hyperlink" Target="https://www.vanishingincmagic.com/stage-and-parlor-magic/the-tick/" TargetMode="External"/><Relationship Id="rId15" Type="http://schemas.openxmlformats.org/officeDocument/2006/relationships/hyperlink" Target="https://moreaumental.hu/wp-admin/post.php?post=10909&amp;action=edit" TargetMode="External"/><Relationship Id="rId10" Type="http://schemas.openxmlformats.org/officeDocument/2006/relationships/hyperlink" Target="https://monstermagic.co.uk/products/the-painting-by-dead-rebel-productions?variant=53993034350977" TargetMode="External"/><Relationship Id="rId4" Type="http://schemas.openxmlformats.org/officeDocument/2006/relationships/hyperlink" Target="https://monstermagic.co.uk/products/hawaiian-punch-by-john-bannon?variant=44386331754793" TargetMode="External"/><Relationship Id="rId9" Type="http://schemas.openxmlformats.org/officeDocument/2006/relationships/hyperlink" Target="https://monstermagic.co.uk/products/crazy-sams-mind-by-sam-huang?variant=48314789331241" TargetMode="External"/><Relationship Id="rId14" Type="http://schemas.openxmlformats.org/officeDocument/2006/relationships/hyperlink" Target="https://moreaumental.hu/wp-admin/post.php?post=10831&amp;action=ed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/>
  <dimension ref="A2:AF152"/>
  <sheetViews>
    <sheetView tabSelected="1" topLeftCell="A48" zoomScaleNormal="110" workbookViewId="0">
      <selection activeCell="H72" sqref="H72"/>
    </sheetView>
  </sheetViews>
  <sheetFormatPr baseColWidth="10" defaultColWidth="11" defaultRowHeight="16"/>
  <cols>
    <col min="1" max="1" width="10.83203125" style="22" customWidth="1"/>
    <col min="2" max="2" width="51.5" customWidth="1"/>
    <col min="4" max="4" width="10.83203125" style="22"/>
    <col min="5" max="5" width="34.83203125" style="22" customWidth="1"/>
    <col min="6" max="7" width="6.83203125" style="22" customWidth="1"/>
    <col min="8" max="8" width="39.83203125" customWidth="1"/>
    <col min="9" max="9" width="9.83203125" customWidth="1"/>
    <col min="10" max="10" width="49.83203125" style="22" customWidth="1"/>
    <col min="11" max="11" width="39.83203125" customWidth="1"/>
    <col min="12" max="12" width="24.6640625" customWidth="1"/>
    <col min="13" max="13" width="47.83203125" customWidth="1"/>
    <col min="14" max="14" width="22.83203125" customWidth="1"/>
    <col min="16" max="16" width="19.6640625" customWidth="1"/>
  </cols>
  <sheetData>
    <row r="2" spans="1:31">
      <c r="A2" s="45"/>
      <c r="B2" s="45" t="s">
        <v>145</v>
      </c>
      <c r="C2" s="97"/>
      <c r="D2" s="117" t="s">
        <v>144</v>
      </c>
      <c r="E2" s="117"/>
      <c r="F2" s="57"/>
      <c r="G2" s="57" t="s">
        <v>95</v>
      </c>
      <c r="H2" s="58"/>
      <c r="I2" s="59"/>
      <c r="J2" s="59" t="s">
        <v>96</v>
      </c>
      <c r="K2" s="59"/>
      <c r="L2" s="60"/>
      <c r="M2" s="60" t="s">
        <v>100</v>
      </c>
      <c r="N2" s="115"/>
      <c r="O2" s="104" t="s">
        <v>94</v>
      </c>
      <c r="P2" s="97"/>
      <c r="Q2" s="97"/>
      <c r="R2" s="97"/>
      <c r="Y2" t="s">
        <v>119</v>
      </c>
    </row>
    <row r="3" spans="1:31">
      <c r="A3" s="45">
        <v>1</v>
      </c>
      <c r="B3" s="42" t="s">
        <v>137</v>
      </c>
      <c r="C3" s="97">
        <v>1</v>
      </c>
      <c r="D3" s="97" t="s">
        <v>137</v>
      </c>
      <c r="E3" s="97"/>
      <c r="F3" s="61">
        <v>1</v>
      </c>
      <c r="G3" s="62" t="s">
        <v>84</v>
      </c>
      <c r="H3" s="58"/>
      <c r="I3" s="59">
        <v>1</v>
      </c>
      <c r="J3" s="63" t="s">
        <v>84</v>
      </c>
      <c r="K3" s="59"/>
      <c r="L3" s="60">
        <v>1</v>
      </c>
      <c r="M3" s="64" t="s">
        <v>80</v>
      </c>
      <c r="N3" s="115">
        <v>1</v>
      </c>
      <c r="O3" s="105" t="s">
        <v>73</v>
      </c>
      <c r="P3" s="97"/>
      <c r="Q3" s="97"/>
      <c r="R3" s="97"/>
      <c r="Y3" t="s">
        <v>116</v>
      </c>
    </row>
    <row r="4" spans="1:31">
      <c r="A4" s="45">
        <v>2</v>
      </c>
      <c r="B4" s="101" t="s">
        <v>134</v>
      </c>
      <c r="C4" s="97">
        <v>2</v>
      </c>
      <c r="D4" s="98" t="s">
        <v>134</v>
      </c>
      <c r="E4" s="97"/>
      <c r="F4" s="61">
        <v>2</v>
      </c>
      <c r="G4" s="92" t="s">
        <v>134</v>
      </c>
      <c r="H4" s="58"/>
      <c r="I4" s="59">
        <v>2</v>
      </c>
      <c r="J4" s="47" t="s">
        <v>30</v>
      </c>
      <c r="K4" s="59"/>
      <c r="L4" s="60">
        <v>2</v>
      </c>
      <c r="M4" s="64" t="s">
        <v>19</v>
      </c>
      <c r="N4" s="115">
        <v>2</v>
      </c>
      <c r="O4" s="106" t="s">
        <v>67</v>
      </c>
      <c r="P4" s="97"/>
      <c r="Q4" s="97"/>
      <c r="R4" s="97"/>
      <c r="Y4" t="s">
        <v>120</v>
      </c>
    </row>
    <row r="5" spans="1:31">
      <c r="A5" s="45">
        <v>3</v>
      </c>
      <c r="B5" s="42" t="s">
        <v>139</v>
      </c>
      <c r="C5" s="97">
        <v>3</v>
      </c>
      <c r="D5" s="97" t="s">
        <v>139</v>
      </c>
      <c r="E5" s="54"/>
      <c r="F5" s="61">
        <v>3</v>
      </c>
      <c r="G5" s="94" t="s">
        <v>136</v>
      </c>
      <c r="H5" s="58"/>
      <c r="I5" s="59">
        <v>3</v>
      </c>
      <c r="J5" s="47" t="s">
        <v>38</v>
      </c>
      <c r="K5" s="59"/>
      <c r="L5" s="60">
        <v>3</v>
      </c>
      <c r="M5" s="64" t="s">
        <v>77</v>
      </c>
      <c r="N5" s="115">
        <v>3</v>
      </c>
      <c r="O5" s="107" t="s">
        <v>92</v>
      </c>
      <c r="P5" s="97"/>
      <c r="Q5" s="97"/>
      <c r="R5" s="97"/>
      <c r="Y5" t="s">
        <v>121</v>
      </c>
    </row>
    <row r="6" spans="1:31">
      <c r="A6" s="45">
        <v>4</v>
      </c>
      <c r="B6" s="46" t="s">
        <v>136</v>
      </c>
      <c r="C6" s="97">
        <v>4</v>
      </c>
      <c r="D6" s="99" t="s">
        <v>110</v>
      </c>
      <c r="E6" s="97"/>
      <c r="F6" s="61">
        <v>4</v>
      </c>
      <c r="G6" s="89" t="s">
        <v>110</v>
      </c>
      <c r="H6" s="58"/>
      <c r="I6" s="59">
        <v>4</v>
      </c>
      <c r="J6" s="68" t="s">
        <v>85</v>
      </c>
      <c r="K6" s="59"/>
      <c r="L6" s="60">
        <v>4</v>
      </c>
      <c r="M6" s="64" t="s">
        <v>36</v>
      </c>
      <c r="N6" s="115">
        <v>4</v>
      </c>
      <c r="O6" s="107" t="s">
        <v>91</v>
      </c>
      <c r="P6" s="97"/>
      <c r="Q6" s="97"/>
      <c r="R6" s="97"/>
    </row>
    <row r="7" spans="1:31">
      <c r="A7" s="45">
        <v>5</v>
      </c>
      <c r="B7" s="43" t="s">
        <v>146</v>
      </c>
      <c r="C7" s="97">
        <v>5</v>
      </c>
      <c r="D7" s="100" t="s">
        <v>84</v>
      </c>
      <c r="E7" s="97"/>
      <c r="F7" s="61">
        <v>5</v>
      </c>
      <c r="G7" s="65" t="s">
        <v>30</v>
      </c>
      <c r="H7" s="62"/>
      <c r="I7" s="59">
        <v>5</v>
      </c>
      <c r="J7" s="69" t="s">
        <v>93</v>
      </c>
      <c r="K7" s="59"/>
      <c r="L7" s="60">
        <v>5</v>
      </c>
      <c r="M7" s="64" t="s">
        <v>59</v>
      </c>
      <c r="N7" s="115">
        <v>5</v>
      </c>
      <c r="O7" s="106" t="s">
        <v>8</v>
      </c>
      <c r="P7" s="97"/>
      <c r="Q7" s="97"/>
      <c r="R7" s="97"/>
    </row>
    <row r="8" spans="1:31">
      <c r="A8" s="45">
        <v>6</v>
      </c>
      <c r="B8" s="46" t="s">
        <v>147</v>
      </c>
      <c r="C8" s="97">
        <v>6</v>
      </c>
      <c r="D8" s="103" t="s">
        <v>147</v>
      </c>
      <c r="E8" s="97"/>
      <c r="F8" s="61">
        <v>6</v>
      </c>
      <c r="G8" s="66" t="s">
        <v>80</v>
      </c>
      <c r="H8" s="62"/>
      <c r="I8" s="59">
        <v>6</v>
      </c>
      <c r="J8" s="71" t="s">
        <v>11</v>
      </c>
      <c r="K8" s="59"/>
      <c r="L8" s="60">
        <v>6</v>
      </c>
      <c r="M8" s="64" t="s">
        <v>44</v>
      </c>
      <c r="N8" s="115">
        <v>6</v>
      </c>
      <c r="O8" s="108" t="s">
        <v>70</v>
      </c>
      <c r="P8" s="97"/>
      <c r="Q8" s="97"/>
      <c r="R8" s="97"/>
      <c r="Y8" t="s">
        <v>122</v>
      </c>
    </row>
    <row r="9" spans="1:31">
      <c r="A9" s="45">
        <v>7</v>
      </c>
      <c r="B9" s="46" t="s">
        <v>148</v>
      </c>
      <c r="C9" s="97">
        <v>7</v>
      </c>
      <c r="D9" s="103" t="s">
        <v>148</v>
      </c>
      <c r="E9" s="97"/>
      <c r="F9" s="61">
        <v>7</v>
      </c>
      <c r="G9" s="67" t="s">
        <v>19</v>
      </c>
      <c r="H9" s="62"/>
      <c r="I9" s="59">
        <v>7</v>
      </c>
      <c r="J9" s="73" t="s">
        <v>70</v>
      </c>
      <c r="K9" s="59"/>
      <c r="L9" s="60">
        <v>7</v>
      </c>
      <c r="M9" s="64" t="s">
        <v>40</v>
      </c>
      <c r="N9" s="115">
        <v>7</v>
      </c>
      <c r="O9" s="109" t="s">
        <v>85</v>
      </c>
      <c r="P9" s="97"/>
      <c r="Q9" s="97"/>
      <c r="R9" s="97"/>
      <c r="Y9" t="s">
        <v>123</v>
      </c>
    </row>
    <row r="10" spans="1:31">
      <c r="A10" s="45"/>
      <c r="B10" s="46"/>
      <c r="C10" s="97">
        <v>8</v>
      </c>
      <c r="D10" s="97" t="s">
        <v>146</v>
      </c>
      <c r="E10" s="97"/>
      <c r="F10" s="61">
        <v>8</v>
      </c>
      <c r="G10" s="65" t="s">
        <v>38</v>
      </c>
      <c r="H10" s="62"/>
      <c r="I10" s="59">
        <v>8</v>
      </c>
      <c r="J10" s="71" t="s">
        <v>65</v>
      </c>
      <c r="K10" s="59"/>
      <c r="L10" s="60">
        <v>8</v>
      </c>
      <c r="M10" s="64" t="s">
        <v>77</v>
      </c>
      <c r="N10" s="115">
        <v>8</v>
      </c>
      <c r="O10" s="110" t="s">
        <v>36</v>
      </c>
      <c r="P10" s="97"/>
      <c r="Q10" s="97"/>
      <c r="R10" s="97"/>
      <c r="Y10" s="31" t="s">
        <v>124</v>
      </c>
    </row>
    <row r="11" spans="1:31">
      <c r="A11" s="45"/>
      <c r="B11" s="46"/>
      <c r="C11" s="97">
        <v>9</v>
      </c>
      <c r="D11" s="97" t="s">
        <v>150</v>
      </c>
      <c r="E11" s="97"/>
      <c r="F11" s="61">
        <v>9</v>
      </c>
      <c r="G11" s="70" t="s">
        <v>77</v>
      </c>
      <c r="H11" s="62"/>
      <c r="I11" s="59">
        <v>9</v>
      </c>
      <c r="J11" s="47" t="s">
        <v>39</v>
      </c>
      <c r="K11" s="59"/>
      <c r="L11" s="60">
        <v>9</v>
      </c>
      <c r="M11" s="76" t="s">
        <v>99</v>
      </c>
      <c r="N11" s="115">
        <v>9</v>
      </c>
      <c r="O11" s="111" t="s">
        <v>59</v>
      </c>
      <c r="P11" s="97"/>
      <c r="Q11" s="97"/>
      <c r="R11" s="97"/>
      <c r="Y11" s="31"/>
      <c r="Z11">
        <v>450</v>
      </c>
      <c r="AB11">
        <v>450</v>
      </c>
      <c r="AE11">
        <v>-450</v>
      </c>
    </row>
    <row r="12" spans="1:31">
      <c r="A12" s="45"/>
      <c r="B12" s="46"/>
      <c r="C12" s="97">
        <v>10</v>
      </c>
      <c r="D12" s="97" t="s">
        <v>151</v>
      </c>
      <c r="E12" s="97"/>
      <c r="F12" s="61">
        <v>10</v>
      </c>
      <c r="G12" s="72" t="s">
        <v>85</v>
      </c>
      <c r="H12" s="62"/>
      <c r="I12" s="59">
        <v>10</v>
      </c>
      <c r="J12" s="47" t="s">
        <v>10</v>
      </c>
      <c r="K12" s="59"/>
      <c r="L12" s="60">
        <v>10</v>
      </c>
      <c r="M12" s="64" t="s">
        <v>8</v>
      </c>
      <c r="N12" s="115">
        <v>10</v>
      </c>
      <c r="O12" s="100" t="s">
        <v>112</v>
      </c>
      <c r="P12" s="97"/>
      <c r="Q12" s="97"/>
      <c r="R12" s="97"/>
      <c r="Y12" s="32" t="s">
        <v>125</v>
      </c>
      <c r="Z12">
        <v>-450</v>
      </c>
      <c r="AB12">
        <v>-223</v>
      </c>
      <c r="AE12">
        <v>450</v>
      </c>
    </row>
    <row r="13" spans="1:31">
      <c r="A13" s="45"/>
      <c r="B13" s="46"/>
      <c r="C13" s="97">
        <v>11</v>
      </c>
      <c r="D13" s="97" t="s">
        <v>152</v>
      </c>
      <c r="E13" s="97"/>
      <c r="F13" s="61">
        <v>11</v>
      </c>
      <c r="G13" s="74" t="s">
        <v>11</v>
      </c>
      <c r="H13" s="58"/>
      <c r="I13" s="59">
        <v>11</v>
      </c>
      <c r="J13" s="73" t="s">
        <v>75</v>
      </c>
      <c r="K13" s="59"/>
      <c r="L13" s="60">
        <v>11</v>
      </c>
      <c r="M13" s="77" t="s">
        <v>110</v>
      </c>
      <c r="N13" s="115">
        <v>11</v>
      </c>
      <c r="O13" s="100" t="s">
        <v>82</v>
      </c>
      <c r="P13" s="97"/>
      <c r="Q13" s="97"/>
      <c r="R13" s="97"/>
      <c r="Y13" s="31" t="s">
        <v>117</v>
      </c>
      <c r="Z13">
        <v>-200</v>
      </c>
      <c r="AA13" t="s">
        <v>0</v>
      </c>
      <c r="AB13">
        <v>-100</v>
      </c>
      <c r="AC13" t="s">
        <v>33</v>
      </c>
      <c r="AE13">
        <v>337</v>
      </c>
    </row>
    <row r="14" spans="1:31">
      <c r="A14" s="45"/>
      <c r="B14" s="46"/>
      <c r="C14" s="97"/>
      <c r="D14" s="97"/>
      <c r="E14" s="97"/>
      <c r="F14" s="61">
        <v>12</v>
      </c>
      <c r="G14" s="75" t="s">
        <v>36</v>
      </c>
      <c r="H14" s="58"/>
      <c r="I14" s="59">
        <v>12</v>
      </c>
      <c r="J14" s="73" t="s">
        <v>74</v>
      </c>
      <c r="K14" s="59"/>
      <c r="L14" s="60">
        <v>12</v>
      </c>
      <c r="M14" s="64" t="s">
        <v>109</v>
      </c>
      <c r="N14" s="115">
        <v>12</v>
      </c>
      <c r="O14" s="112" t="s">
        <v>109</v>
      </c>
      <c r="P14" s="97"/>
      <c r="Q14" s="97"/>
      <c r="R14" s="97"/>
      <c r="Y14" s="31"/>
      <c r="AB14">
        <v>-100</v>
      </c>
      <c r="AC14" t="s">
        <v>32</v>
      </c>
    </row>
    <row r="15" spans="1:31">
      <c r="A15" s="45"/>
      <c r="B15" s="46"/>
      <c r="C15" s="97"/>
      <c r="D15" s="97"/>
      <c r="E15" s="97"/>
      <c r="F15" s="61">
        <v>13</v>
      </c>
      <c r="G15" s="88" t="s">
        <v>112</v>
      </c>
      <c r="H15" s="58"/>
      <c r="I15" s="59">
        <v>13</v>
      </c>
      <c r="J15" s="78" t="s">
        <v>8</v>
      </c>
      <c r="K15" s="59"/>
      <c r="L15" s="60">
        <v>13</v>
      </c>
      <c r="M15" s="77" t="s">
        <v>82</v>
      </c>
      <c r="N15" s="115">
        <v>13</v>
      </c>
      <c r="O15" s="100" t="s">
        <v>83</v>
      </c>
      <c r="P15" s="97"/>
      <c r="Q15" s="97"/>
      <c r="R15" s="97"/>
      <c r="Y15" s="31" t="s">
        <v>126</v>
      </c>
      <c r="Z15">
        <v>520</v>
      </c>
    </row>
    <row r="16" spans="1:31" ht="22">
      <c r="A16" s="45"/>
      <c r="B16" s="46"/>
      <c r="C16" s="97"/>
      <c r="D16" s="97"/>
      <c r="E16" s="97"/>
      <c r="F16" s="61">
        <v>14</v>
      </c>
      <c r="G16" s="74" t="s">
        <v>59</v>
      </c>
      <c r="H16" s="58"/>
      <c r="I16" s="59">
        <v>14</v>
      </c>
      <c r="J16" s="71" t="s">
        <v>60</v>
      </c>
      <c r="K16" s="59"/>
      <c r="L16" s="60">
        <v>14</v>
      </c>
      <c r="M16" s="90" t="s">
        <v>83</v>
      </c>
      <c r="N16" s="115">
        <v>14</v>
      </c>
      <c r="O16" s="100" t="s">
        <v>62</v>
      </c>
      <c r="P16" s="97"/>
      <c r="Q16" s="97"/>
      <c r="R16" s="97"/>
      <c r="Y16" s="33" t="s">
        <v>127</v>
      </c>
      <c r="Z16">
        <v>-100</v>
      </c>
      <c r="AA16" t="s">
        <v>33</v>
      </c>
      <c r="AD16" s="4" t="s">
        <v>4</v>
      </c>
    </row>
    <row r="17" spans="1:28" ht="22">
      <c r="A17" s="45"/>
      <c r="B17" s="46"/>
      <c r="C17" s="97"/>
      <c r="D17" s="97"/>
      <c r="E17" s="97"/>
      <c r="F17" s="61">
        <v>15</v>
      </c>
      <c r="G17" s="74" t="s">
        <v>44</v>
      </c>
      <c r="H17" s="58"/>
      <c r="I17" s="59">
        <v>15</v>
      </c>
      <c r="J17" s="71" t="s">
        <v>61</v>
      </c>
      <c r="K17" s="59"/>
      <c r="L17" s="60">
        <v>15</v>
      </c>
      <c r="M17" s="64" t="s">
        <v>112</v>
      </c>
      <c r="N17" s="115">
        <v>15</v>
      </c>
      <c r="O17" s="100" t="s">
        <v>110</v>
      </c>
      <c r="P17" s="97"/>
      <c r="Q17" s="97"/>
      <c r="R17" s="97"/>
      <c r="Y17" s="33" t="s">
        <v>128</v>
      </c>
      <c r="Z17">
        <v>-100</v>
      </c>
      <c r="AA17" t="s">
        <v>32</v>
      </c>
    </row>
    <row r="18" spans="1:28">
      <c r="D18"/>
      <c r="E18"/>
      <c r="F18" s="61">
        <v>16</v>
      </c>
      <c r="G18" s="66" t="s">
        <v>70</v>
      </c>
      <c r="H18" s="62"/>
      <c r="I18" s="59">
        <v>16</v>
      </c>
      <c r="J18" s="63" t="s">
        <v>97</v>
      </c>
      <c r="K18" s="59"/>
      <c r="L18" s="60">
        <v>16</v>
      </c>
      <c r="M18" s="64" t="s">
        <v>118</v>
      </c>
      <c r="N18" s="115">
        <v>16</v>
      </c>
      <c r="O18" s="113" t="s">
        <v>111</v>
      </c>
      <c r="P18" s="97"/>
      <c r="Q18" s="97"/>
      <c r="R18" s="97"/>
      <c r="AB18" s="1">
        <f>SUM(AB11:AB17)</f>
        <v>27</v>
      </c>
    </row>
    <row r="19" spans="1:28">
      <c r="D19"/>
      <c r="E19"/>
      <c r="F19" s="61">
        <v>17</v>
      </c>
      <c r="G19" s="74" t="s">
        <v>40</v>
      </c>
      <c r="H19" s="62"/>
      <c r="I19" s="59">
        <v>17</v>
      </c>
      <c r="J19" s="71" t="s">
        <v>62</v>
      </c>
      <c r="K19" s="59"/>
      <c r="L19" s="60">
        <v>17</v>
      </c>
      <c r="M19" s="64" t="s">
        <v>129</v>
      </c>
      <c r="N19" s="115">
        <v>17</v>
      </c>
      <c r="O19" s="114" t="s">
        <v>118</v>
      </c>
      <c r="P19" s="97"/>
      <c r="Q19" s="97"/>
      <c r="R19" s="97"/>
      <c r="AB19" s="1"/>
    </row>
    <row r="20" spans="1:28">
      <c r="D20"/>
      <c r="E20"/>
      <c r="F20" s="61">
        <v>18</v>
      </c>
      <c r="G20" s="70" t="s">
        <v>77</v>
      </c>
      <c r="H20" s="70"/>
      <c r="I20" s="59">
        <v>18</v>
      </c>
      <c r="J20" s="93" t="s">
        <v>134</v>
      </c>
      <c r="K20" s="59"/>
      <c r="L20" s="60">
        <v>18</v>
      </c>
      <c r="M20" s="64" t="s">
        <v>133</v>
      </c>
      <c r="N20" s="115">
        <v>18</v>
      </c>
      <c r="O20" s="114" t="s">
        <v>129</v>
      </c>
      <c r="P20" s="97"/>
      <c r="Q20" s="97"/>
      <c r="R20" s="97"/>
      <c r="AB20" s="1"/>
    </row>
    <row r="21" spans="1:28">
      <c r="D21"/>
      <c r="E21"/>
      <c r="F21" s="61">
        <v>19</v>
      </c>
      <c r="G21" s="66" t="s">
        <v>72</v>
      </c>
      <c r="H21" s="70"/>
      <c r="I21" s="59">
        <v>19</v>
      </c>
      <c r="J21" s="63" t="s">
        <v>149</v>
      </c>
      <c r="K21" s="59"/>
      <c r="L21" s="60">
        <v>19</v>
      </c>
      <c r="M21" s="91" t="s">
        <v>130</v>
      </c>
      <c r="N21" s="115">
        <v>19</v>
      </c>
      <c r="O21" s="112" t="s">
        <v>130</v>
      </c>
      <c r="P21" s="97"/>
      <c r="Q21" s="97"/>
      <c r="R21" s="97"/>
      <c r="AB21" s="1"/>
    </row>
    <row r="22" spans="1:28" ht="28">
      <c r="B22" t="s">
        <v>148</v>
      </c>
      <c r="D22"/>
      <c r="E22"/>
      <c r="F22" s="61">
        <v>20</v>
      </c>
      <c r="G22" s="66" t="s">
        <v>99</v>
      </c>
      <c r="H22" s="70"/>
      <c r="I22" s="59">
        <v>20</v>
      </c>
      <c r="J22" s="63" t="s">
        <v>146</v>
      </c>
      <c r="K22" s="59"/>
      <c r="L22" s="60">
        <v>20</v>
      </c>
      <c r="M22" s="64" t="s">
        <v>137</v>
      </c>
      <c r="N22" s="115">
        <v>20</v>
      </c>
      <c r="O22" s="114" t="s">
        <v>132</v>
      </c>
      <c r="P22" s="97"/>
      <c r="Q22" s="97"/>
      <c r="R22" s="97"/>
      <c r="Z22" s="56">
        <v>371</v>
      </c>
      <c r="AB22" s="1"/>
    </row>
    <row r="23" spans="1:28" ht="30">
      <c r="B23" s="102" t="s">
        <v>147</v>
      </c>
      <c r="D23"/>
      <c r="E23"/>
      <c r="F23" s="61">
        <v>21</v>
      </c>
      <c r="G23" s="66" t="s">
        <v>104</v>
      </c>
      <c r="H23" s="70"/>
      <c r="I23" s="59">
        <v>21</v>
      </c>
      <c r="J23" s="44" t="s">
        <v>150</v>
      </c>
      <c r="K23" s="59"/>
      <c r="L23" s="60">
        <v>21</v>
      </c>
      <c r="M23" s="64" t="s">
        <v>149</v>
      </c>
      <c r="N23" s="115">
        <v>21</v>
      </c>
      <c r="O23" s="114" t="s">
        <v>134</v>
      </c>
      <c r="P23" s="97"/>
      <c r="Q23" s="97"/>
      <c r="R23" s="97"/>
      <c r="Z23" s="56">
        <v>55</v>
      </c>
      <c r="AB23" s="1"/>
    </row>
    <row r="24" spans="1:28" ht="28">
      <c r="D24"/>
      <c r="E24"/>
      <c r="F24" s="61">
        <v>22</v>
      </c>
      <c r="G24" s="66" t="s">
        <v>97</v>
      </c>
      <c r="H24" s="70"/>
      <c r="I24" s="59">
        <v>22</v>
      </c>
      <c r="J24" s="44" t="s">
        <v>151</v>
      </c>
      <c r="K24" s="59"/>
      <c r="L24" s="60">
        <v>22</v>
      </c>
      <c r="M24" s="64" t="s">
        <v>147</v>
      </c>
      <c r="N24" s="115">
        <v>22</v>
      </c>
      <c r="O24" s="114" t="s">
        <v>137</v>
      </c>
      <c r="P24" s="97"/>
      <c r="Q24" s="97"/>
      <c r="R24" s="97"/>
      <c r="Z24" s="56">
        <v>10</v>
      </c>
      <c r="AB24" s="1"/>
    </row>
    <row r="25" spans="1:28">
      <c r="D25"/>
      <c r="E25"/>
      <c r="F25" s="61">
        <v>23</v>
      </c>
      <c r="G25" s="88" t="s">
        <v>109</v>
      </c>
      <c r="H25" s="70"/>
      <c r="I25" s="59">
        <v>23</v>
      </c>
      <c r="J25" s="63" t="s">
        <v>152</v>
      </c>
      <c r="K25" s="59"/>
      <c r="L25" s="60"/>
      <c r="M25" s="64"/>
      <c r="N25" s="115">
        <v>23</v>
      </c>
      <c r="O25" s="104" t="s">
        <v>149</v>
      </c>
      <c r="P25" s="97"/>
      <c r="Q25" s="97"/>
      <c r="R25" s="97"/>
      <c r="AB25" s="1"/>
    </row>
    <row r="26" spans="1:28">
      <c r="D26"/>
      <c r="E26"/>
      <c r="F26" s="61">
        <v>24</v>
      </c>
      <c r="G26" s="74" t="s">
        <v>82</v>
      </c>
      <c r="H26" s="70"/>
      <c r="I26" s="59"/>
      <c r="J26" s="63"/>
      <c r="K26" s="59"/>
      <c r="L26" s="60"/>
      <c r="M26" s="64"/>
      <c r="N26" s="115">
        <v>24</v>
      </c>
      <c r="O26" s="104" t="s">
        <v>147</v>
      </c>
      <c r="P26" s="97"/>
      <c r="Q26" s="97"/>
      <c r="R26" s="97"/>
      <c r="Z26" s="1">
        <f>SUM(Z22:Z25)</f>
        <v>436</v>
      </c>
      <c r="AB26" s="1"/>
    </row>
    <row r="27" spans="1:28">
      <c r="D27"/>
      <c r="E27"/>
      <c r="F27" s="61">
        <v>25</v>
      </c>
      <c r="G27" s="66" t="s">
        <v>83</v>
      </c>
      <c r="H27" s="70"/>
      <c r="I27" s="59"/>
      <c r="J27" s="63"/>
      <c r="K27" s="59"/>
      <c r="L27" s="60"/>
      <c r="M27" s="64"/>
      <c r="N27" s="115">
        <v>25</v>
      </c>
      <c r="O27" s="114" t="s">
        <v>150</v>
      </c>
      <c r="P27" s="97"/>
      <c r="Q27" s="97"/>
      <c r="R27" s="97"/>
      <c r="AB27" s="1"/>
    </row>
    <row r="28" spans="1:28">
      <c r="D28"/>
      <c r="E28"/>
      <c r="F28" s="61">
        <v>26</v>
      </c>
      <c r="G28" s="58" t="s">
        <v>93</v>
      </c>
      <c r="H28" s="70"/>
      <c r="I28" s="59"/>
      <c r="J28" s="63"/>
      <c r="K28" s="59"/>
      <c r="L28" s="60"/>
      <c r="M28" s="64"/>
      <c r="N28" s="115">
        <v>26</v>
      </c>
      <c r="O28" s="114" t="s">
        <v>90</v>
      </c>
      <c r="P28" s="97"/>
      <c r="Q28" s="97"/>
      <c r="R28" s="97"/>
      <c r="AB28" s="1"/>
    </row>
    <row r="29" spans="1:28">
      <c r="B29">
        <v>-450</v>
      </c>
      <c r="D29">
        <v>-450</v>
      </c>
      <c r="E29"/>
      <c r="F29" s="61">
        <v>27</v>
      </c>
      <c r="G29" s="88" t="s">
        <v>118</v>
      </c>
      <c r="H29" s="70"/>
      <c r="I29" s="59"/>
      <c r="J29" s="63"/>
      <c r="K29" s="59"/>
      <c r="L29" s="60"/>
      <c r="M29" s="64"/>
      <c r="N29" s="115">
        <v>27</v>
      </c>
      <c r="O29" s="114" t="s">
        <v>152</v>
      </c>
      <c r="P29" s="97"/>
      <c r="Q29" s="97"/>
      <c r="R29" s="97"/>
      <c r="AB29" s="1"/>
    </row>
    <row r="30" spans="1:28" ht="22">
      <c r="B30">
        <v>-150</v>
      </c>
      <c r="D30"/>
      <c r="E30"/>
      <c r="F30" s="14">
        <v>28</v>
      </c>
      <c r="G30" s="88" t="s">
        <v>129</v>
      </c>
      <c r="H30" s="35"/>
      <c r="I30" s="45"/>
      <c r="J30" s="44"/>
      <c r="K30" s="45"/>
      <c r="L30" s="48"/>
      <c r="M30" s="49"/>
      <c r="N30" s="54"/>
      <c r="O30" s="116"/>
      <c r="P30" s="97"/>
      <c r="Q30" s="97"/>
      <c r="R30" s="97"/>
      <c r="AB30" s="1"/>
    </row>
    <row r="31" spans="1:28" ht="22">
      <c r="B31">
        <v>460</v>
      </c>
      <c r="D31">
        <v>41</v>
      </c>
      <c r="E31"/>
      <c r="F31" s="61">
        <v>29</v>
      </c>
      <c r="G31" s="88" t="s">
        <v>130</v>
      </c>
      <c r="H31" s="35"/>
      <c r="I31" s="45"/>
      <c r="J31" s="44"/>
      <c r="K31" s="45"/>
      <c r="L31" s="48"/>
      <c r="M31" s="49"/>
      <c r="N31" s="54"/>
      <c r="O31" s="116"/>
      <c r="P31" s="97"/>
      <c r="Q31" s="97"/>
      <c r="R31" s="97"/>
      <c r="AB31" s="1"/>
    </row>
    <row r="32" spans="1:28" ht="22">
      <c r="B32">
        <v>520</v>
      </c>
      <c r="D32">
        <v>460</v>
      </c>
      <c r="E32"/>
      <c r="F32" s="79">
        <v>30</v>
      </c>
      <c r="G32" s="1" t="s">
        <v>137</v>
      </c>
      <c r="H32" s="70"/>
      <c r="I32" s="59"/>
      <c r="J32" s="63"/>
      <c r="K32" s="45"/>
      <c r="L32" s="48"/>
      <c r="M32" s="49"/>
      <c r="N32" s="54"/>
      <c r="O32" s="116"/>
      <c r="P32" s="97"/>
      <c r="Q32" s="97"/>
      <c r="R32" s="97"/>
      <c r="AB32" s="1"/>
    </row>
    <row r="33" spans="2:28" ht="22">
      <c r="D33"/>
      <c r="E33"/>
      <c r="F33" s="61">
        <v>31</v>
      </c>
      <c r="G33" s="1" t="s">
        <v>147</v>
      </c>
      <c r="H33" s="70"/>
      <c r="I33" s="59"/>
      <c r="J33" s="63"/>
      <c r="K33" s="45"/>
      <c r="L33" s="48"/>
      <c r="M33" s="49"/>
      <c r="N33" s="54"/>
      <c r="O33" s="116"/>
      <c r="P33" s="97"/>
      <c r="Q33" s="97"/>
      <c r="R33" s="97"/>
      <c r="AB33" s="1"/>
    </row>
    <row r="34" spans="2:28" ht="22">
      <c r="B34">
        <f>SUM(B29:B33)</f>
        <v>380</v>
      </c>
      <c r="D34">
        <f>SUM(D29:D33)</f>
        <v>51</v>
      </c>
      <c r="E34"/>
      <c r="F34" s="61">
        <v>32</v>
      </c>
      <c r="G34" s="1" t="s">
        <v>149</v>
      </c>
      <c r="H34" s="70"/>
      <c r="I34" s="59"/>
      <c r="J34" s="63"/>
      <c r="K34" s="45"/>
      <c r="L34" s="48"/>
      <c r="M34" s="49"/>
      <c r="N34" s="54"/>
      <c r="O34" s="116"/>
      <c r="P34" s="97"/>
      <c r="Q34" s="97"/>
      <c r="R34" s="97"/>
      <c r="AB34" s="1"/>
    </row>
    <row r="35" spans="2:28" ht="22">
      <c r="D35"/>
      <c r="E35"/>
      <c r="F35" s="14">
        <v>33</v>
      </c>
      <c r="G35" s="1" t="s">
        <v>146</v>
      </c>
      <c r="H35" s="70"/>
      <c r="I35" s="59"/>
      <c r="J35" s="63"/>
      <c r="K35" s="45"/>
      <c r="L35" s="48"/>
      <c r="M35" s="49"/>
      <c r="N35" s="54"/>
      <c r="O35" s="116"/>
      <c r="P35" s="97"/>
      <c r="Q35" s="97"/>
      <c r="R35" s="97"/>
      <c r="AB35" s="1"/>
    </row>
    <row r="36" spans="2:28" ht="22">
      <c r="B36">
        <v>-160</v>
      </c>
      <c r="D36"/>
      <c r="E36"/>
      <c r="F36" s="79">
        <v>34</v>
      </c>
      <c r="G36" s="1" t="s">
        <v>150</v>
      </c>
      <c r="H36" s="70"/>
      <c r="I36" s="59"/>
      <c r="J36" s="63"/>
      <c r="K36" s="45"/>
      <c r="L36" s="48"/>
      <c r="M36" s="49"/>
      <c r="N36" s="54"/>
      <c r="O36" s="116"/>
      <c r="P36" s="97"/>
      <c r="Q36" s="97"/>
      <c r="R36" s="97"/>
      <c r="AB36" s="1"/>
    </row>
    <row r="37" spans="2:28" ht="22">
      <c r="D37"/>
      <c r="E37"/>
      <c r="F37" s="61">
        <v>35</v>
      </c>
      <c r="G37" s="1" t="s">
        <v>151</v>
      </c>
      <c r="H37" s="70"/>
      <c r="I37" s="59"/>
      <c r="J37" s="63"/>
      <c r="K37" s="45"/>
      <c r="L37" s="48"/>
      <c r="M37" s="49"/>
      <c r="N37" s="54"/>
      <c r="O37" s="116"/>
      <c r="P37" s="97"/>
      <c r="Q37" s="97"/>
      <c r="R37" s="97"/>
      <c r="AB37" s="1"/>
    </row>
    <row r="38" spans="2:28" ht="22">
      <c r="D38"/>
      <c r="E38"/>
      <c r="F38" s="61">
        <v>36</v>
      </c>
      <c r="G38" s="1" t="s">
        <v>152</v>
      </c>
      <c r="H38" s="70"/>
      <c r="I38" s="59"/>
      <c r="J38" s="63"/>
      <c r="K38" s="45"/>
      <c r="L38" s="48"/>
      <c r="M38" s="49"/>
      <c r="N38" s="54"/>
      <c r="O38" s="116"/>
      <c r="P38" s="97"/>
      <c r="Q38" s="97"/>
      <c r="R38" s="97"/>
      <c r="AB38" s="1"/>
    </row>
    <row r="39" spans="2:28" ht="22">
      <c r="D39"/>
      <c r="E39"/>
      <c r="F39" s="79"/>
      <c r="G39" s="1"/>
      <c r="H39" s="70"/>
      <c r="I39" s="59"/>
      <c r="J39" s="63"/>
      <c r="K39" s="45"/>
      <c r="L39" s="48"/>
      <c r="M39" s="49"/>
      <c r="N39" s="54"/>
      <c r="O39" s="116"/>
      <c r="P39" s="97"/>
      <c r="Q39" s="97"/>
      <c r="R39" s="97"/>
      <c r="AB39" s="1"/>
    </row>
    <row r="40" spans="2:28" ht="22">
      <c r="B40">
        <v>-60</v>
      </c>
      <c r="D40"/>
      <c r="E40"/>
      <c r="F40" s="80"/>
      <c r="G40" s="81" t="s">
        <v>113</v>
      </c>
      <c r="H40" s="82"/>
      <c r="I40" s="83"/>
      <c r="J40" s="84" t="s">
        <v>114</v>
      </c>
      <c r="K40" s="55"/>
      <c r="L40" s="48"/>
      <c r="M40" s="49"/>
      <c r="N40" s="54"/>
      <c r="O40" s="116"/>
      <c r="P40" s="97"/>
      <c r="Q40" s="97"/>
      <c r="R40" s="97"/>
      <c r="AB40" s="1"/>
    </row>
    <row r="41" spans="2:28" ht="22">
      <c r="B41">
        <v>-30</v>
      </c>
      <c r="D41"/>
      <c r="E41"/>
      <c r="F41" s="80">
        <v>1</v>
      </c>
      <c r="G41" s="87" t="s">
        <v>84</v>
      </c>
      <c r="H41" s="82"/>
      <c r="I41" s="83">
        <v>1</v>
      </c>
      <c r="J41" s="86" t="s">
        <v>93</v>
      </c>
      <c r="K41" s="55"/>
      <c r="L41" s="48"/>
      <c r="M41" s="49"/>
      <c r="N41" s="54"/>
      <c r="O41" s="116"/>
      <c r="P41" s="97"/>
      <c r="Q41" s="97"/>
      <c r="R41" s="97"/>
      <c r="AB41" s="1"/>
    </row>
    <row r="42" spans="2:28" ht="22">
      <c r="D42"/>
      <c r="E42"/>
      <c r="F42" s="80">
        <v>2</v>
      </c>
      <c r="G42" s="85" t="s">
        <v>112</v>
      </c>
      <c r="H42" s="82"/>
      <c r="I42" s="83">
        <v>2</v>
      </c>
      <c r="J42" s="86" t="s">
        <v>75</v>
      </c>
      <c r="K42" s="55"/>
      <c r="L42" s="48"/>
      <c r="M42" s="49"/>
      <c r="N42" s="54"/>
      <c r="O42" s="116"/>
      <c r="P42" s="97"/>
      <c r="Q42" s="97"/>
      <c r="R42" s="97"/>
      <c r="AB42" s="1"/>
    </row>
    <row r="43" spans="2:28" ht="22">
      <c r="B43">
        <f>SUM(B34:B42)</f>
        <v>130</v>
      </c>
      <c r="D43"/>
      <c r="E43"/>
      <c r="F43" s="80">
        <v>3</v>
      </c>
      <c r="G43" s="87" t="s">
        <v>110</v>
      </c>
      <c r="H43" s="82"/>
      <c r="I43" s="83">
        <v>3</v>
      </c>
      <c r="J43" s="86" t="s">
        <v>109</v>
      </c>
      <c r="K43" s="55"/>
      <c r="L43" s="48"/>
      <c r="M43" s="49"/>
      <c r="N43" s="54"/>
      <c r="O43" s="116"/>
      <c r="P43" s="97"/>
      <c r="Q43" s="97"/>
      <c r="R43" s="97"/>
      <c r="AB43" s="1"/>
    </row>
    <row r="44" spans="2:28" ht="22">
      <c r="D44"/>
      <c r="E44"/>
      <c r="F44" s="80">
        <v>4</v>
      </c>
      <c r="G44" s="87" t="s">
        <v>85</v>
      </c>
      <c r="H44" s="82"/>
      <c r="I44" s="83">
        <v>4</v>
      </c>
      <c r="J44" s="86" t="s">
        <v>131</v>
      </c>
      <c r="K44" s="55"/>
      <c r="L44" s="48"/>
      <c r="M44" s="49"/>
      <c r="N44" s="54"/>
      <c r="O44" s="116"/>
      <c r="P44" s="97"/>
      <c r="Q44" s="97"/>
      <c r="R44" s="97"/>
      <c r="AB44" s="1"/>
    </row>
    <row r="45" spans="2:28" ht="22">
      <c r="D45"/>
      <c r="E45"/>
      <c r="F45" s="80">
        <v>5</v>
      </c>
      <c r="G45" s="85" t="s">
        <v>30</v>
      </c>
      <c r="H45" s="82"/>
      <c r="I45" s="83">
        <v>5</v>
      </c>
      <c r="J45" s="86" t="s">
        <v>132</v>
      </c>
      <c r="K45" s="55"/>
      <c r="L45" s="48"/>
      <c r="M45" s="49"/>
      <c r="N45" s="54"/>
      <c r="O45" s="116"/>
      <c r="P45" s="97"/>
      <c r="Q45" s="97"/>
      <c r="R45" s="97"/>
      <c r="AB45" s="1"/>
    </row>
    <row r="46" spans="2:28" ht="22">
      <c r="D46"/>
      <c r="E46"/>
      <c r="F46" s="80">
        <v>6</v>
      </c>
      <c r="G46" s="85" t="s">
        <v>93</v>
      </c>
      <c r="H46" s="82"/>
      <c r="I46" s="83">
        <v>6</v>
      </c>
      <c r="J46" s="86"/>
      <c r="K46" s="55"/>
      <c r="L46" s="48"/>
      <c r="M46" s="49"/>
      <c r="N46" s="54"/>
      <c r="O46" s="116"/>
      <c r="P46" s="97"/>
      <c r="Q46" s="97"/>
      <c r="R46" s="97"/>
      <c r="AB46" s="1"/>
    </row>
    <row r="47" spans="2:28" ht="22">
      <c r="D47"/>
      <c r="E47"/>
      <c r="F47" s="80">
        <v>7</v>
      </c>
      <c r="G47" s="85" t="s">
        <v>75</v>
      </c>
      <c r="H47" s="82"/>
      <c r="I47" s="83">
        <v>7</v>
      </c>
      <c r="J47" s="86"/>
      <c r="K47" s="55"/>
      <c r="L47" s="48"/>
      <c r="M47" s="49"/>
      <c r="N47" s="54"/>
      <c r="O47" s="116"/>
      <c r="P47" s="97"/>
      <c r="Q47" s="97"/>
      <c r="R47" s="97"/>
      <c r="AB47" s="1"/>
    </row>
    <row r="48" spans="2:28" ht="22">
      <c r="D48"/>
      <c r="E48"/>
      <c r="F48" s="80">
        <v>8</v>
      </c>
      <c r="G48" s="85" t="s">
        <v>38</v>
      </c>
      <c r="H48" s="82"/>
      <c r="I48" s="83">
        <v>8</v>
      </c>
      <c r="J48" s="86"/>
      <c r="K48" s="55"/>
      <c r="L48" s="48"/>
      <c r="M48" s="49"/>
      <c r="N48" s="54"/>
      <c r="O48" s="116"/>
      <c r="P48" s="97"/>
      <c r="Q48" s="97"/>
      <c r="R48" s="97"/>
      <c r="AB48" s="1"/>
    </row>
    <row r="49" spans="1:32" ht="22">
      <c r="D49"/>
      <c r="E49"/>
      <c r="F49" s="80">
        <v>9</v>
      </c>
      <c r="G49" s="85" t="s">
        <v>129</v>
      </c>
      <c r="H49" s="82"/>
      <c r="I49" s="83">
        <v>9</v>
      </c>
      <c r="J49" s="86"/>
      <c r="K49" s="55"/>
      <c r="L49" s="48"/>
      <c r="M49" s="49"/>
      <c r="N49" s="54"/>
      <c r="O49" s="116"/>
      <c r="P49" s="97"/>
      <c r="Q49" s="97"/>
      <c r="R49" s="97"/>
      <c r="AB49" s="1"/>
    </row>
    <row r="50" spans="1:32" ht="22">
      <c r="D50"/>
      <c r="E50"/>
      <c r="F50" s="80">
        <v>10</v>
      </c>
      <c r="G50" s="87" t="s">
        <v>130</v>
      </c>
      <c r="H50" s="82"/>
      <c r="I50" s="83">
        <v>10</v>
      </c>
      <c r="J50" s="86"/>
      <c r="K50" s="55"/>
      <c r="L50" s="48"/>
      <c r="M50" s="49"/>
      <c r="N50" s="54"/>
      <c r="O50" s="116"/>
      <c r="P50" s="97"/>
      <c r="Q50" s="97"/>
      <c r="R50" s="97"/>
      <c r="AB50" s="1"/>
    </row>
    <row r="51" spans="1:32" ht="22">
      <c r="D51"/>
      <c r="E51"/>
      <c r="F51" s="80">
        <v>11</v>
      </c>
      <c r="G51" s="85" t="s">
        <v>109</v>
      </c>
      <c r="H51" s="82"/>
      <c r="I51" s="83">
        <v>11</v>
      </c>
      <c r="J51" s="86"/>
      <c r="K51" s="55"/>
      <c r="L51" s="48"/>
      <c r="M51" s="49"/>
      <c r="N51" s="54"/>
      <c r="O51" s="116"/>
      <c r="P51" s="97"/>
      <c r="Q51" s="97"/>
      <c r="R51" s="97"/>
      <c r="AB51" s="1"/>
    </row>
    <row r="52" spans="1:32" ht="22">
      <c r="D52"/>
      <c r="E52"/>
      <c r="F52" s="80">
        <v>12</v>
      </c>
      <c r="G52" s="85" t="s">
        <v>150</v>
      </c>
      <c r="H52" s="82"/>
      <c r="I52" s="83"/>
      <c r="J52" s="86"/>
      <c r="K52" s="55"/>
      <c r="L52" s="48"/>
      <c r="M52" s="49"/>
      <c r="N52" s="54"/>
      <c r="O52" s="116"/>
      <c r="P52" s="97"/>
      <c r="Q52" s="97"/>
      <c r="R52" s="97"/>
      <c r="AB52" s="1"/>
    </row>
    <row r="53" spans="1:32" ht="22">
      <c r="D53"/>
      <c r="E53"/>
      <c r="F53" s="80">
        <v>13</v>
      </c>
      <c r="G53" s="87" t="s">
        <v>118</v>
      </c>
      <c r="H53" s="82"/>
      <c r="I53" s="83"/>
      <c r="J53" s="86"/>
      <c r="K53" s="55"/>
      <c r="L53" s="48"/>
      <c r="M53" s="49"/>
      <c r="N53" s="54"/>
      <c r="O53" s="116"/>
      <c r="P53" s="97"/>
      <c r="Q53" s="97"/>
      <c r="R53" s="97"/>
      <c r="AB53" s="1"/>
    </row>
    <row r="54" spans="1:32" ht="22">
      <c r="D54"/>
      <c r="E54"/>
      <c r="F54" s="80">
        <v>14</v>
      </c>
      <c r="G54" s="87" t="s">
        <v>152</v>
      </c>
      <c r="H54" s="82"/>
      <c r="I54" s="83"/>
      <c r="J54" s="86"/>
      <c r="K54" s="55"/>
      <c r="L54" s="48"/>
      <c r="M54" s="49"/>
      <c r="N54" s="54"/>
      <c r="O54" s="116"/>
      <c r="P54" s="97"/>
      <c r="Q54" s="97"/>
      <c r="R54" s="97"/>
      <c r="AB54" s="1"/>
    </row>
    <row r="55" spans="1:32" ht="18">
      <c r="A55" s="119">
        <v>1</v>
      </c>
      <c r="B55" s="120" t="s">
        <v>40</v>
      </c>
      <c r="C55" s="121"/>
      <c r="D55" s="119">
        <v>1</v>
      </c>
      <c r="E55" s="138" t="s">
        <v>84</v>
      </c>
      <c r="F55" s="119"/>
      <c r="G55" s="162">
        <v>1</v>
      </c>
      <c r="H55" s="163" t="s">
        <v>161</v>
      </c>
      <c r="I55" s="160"/>
      <c r="J55" s="14">
        <v>1</v>
      </c>
      <c r="L55" t="s">
        <v>138</v>
      </c>
      <c r="M55" t="s">
        <v>140</v>
      </c>
      <c r="O55" t="s">
        <v>141</v>
      </c>
      <c r="P55" t="s">
        <v>142</v>
      </c>
      <c r="Q55" t="s">
        <v>143</v>
      </c>
      <c r="V55">
        <v>2</v>
      </c>
      <c r="W55" s="7" t="s">
        <v>3</v>
      </c>
    </row>
    <row r="56" spans="1:32" ht="18">
      <c r="A56" s="119">
        <v>2</v>
      </c>
      <c r="B56" s="152" t="s">
        <v>160</v>
      </c>
      <c r="C56" s="121"/>
      <c r="D56" s="119">
        <v>2</v>
      </c>
      <c r="E56" s="138" t="s">
        <v>30</v>
      </c>
      <c r="F56" s="130"/>
      <c r="G56" s="162">
        <v>2</v>
      </c>
      <c r="H56" s="163" t="s">
        <v>24</v>
      </c>
      <c r="I56" s="160"/>
      <c r="J56" s="14">
        <v>2</v>
      </c>
      <c r="L56" t="s">
        <v>139</v>
      </c>
      <c r="M56" s="96" t="s">
        <v>137</v>
      </c>
      <c r="O56" t="s">
        <v>134</v>
      </c>
      <c r="V56">
        <v>3</v>
      </c>
      <c r="W56" s="5" t="s">
        <v>5</v>
      </c>
    </row>
    <row r="57" spans="1:32" ht="18">
      <c r="A57" s="119">
        <v>3</v>
      </c>
      <c r="B57" s="125" t="s">
        <v>18</v>
      </c>
      <c r="C57" s="121"/>
      <c r="D57" s="119">
        <v>3</v>
      </c>
      <c r="E57" s="138" t="s">
        <v>80</v>
      </c>
      <c r="F57" s="119"/>
      <c r="G57" s="162">
        <v>3</v>
      </c>
      <c r="H57" s="163" t="s">
        <v>73</v>
      </c>
      <c r="I57" s="160"/>
      <c r="J57" s="14">
        <v>3</v>
      </c>
      <c r="K57" s="36"/>
      <c r="V57">
        <v>4</v>
      </c>
      <c r="W57" s="6" t="s">
        <v>6</v>
      </c>
    </row>
    <row r="58" spans="1:32">
      <c r="A58" s="119">
        <v>4</v>
      </c>
      <c r="B58" s="120" t="s">
        <v>34</v>
      </c>
      <c r="C58" s="121"/>
      <c r="D58" s="119">
        <v>4</v>
      </c>
      <c r="E58" s="138" t="s">
        <v>19</v>
      </c>
      <c r="F58" s="119"/>
      <c r="G58" s="162">
        <v>4</v>
      </c>
      <c r="H58" s="163" t="s">
        <v>161</v>
      </c>
      <c r="I58" s="160"/>
      <c r="J58" s="14">
        <v>4</v>
      </c>
      <c r="K58" s="36"/>
      <c r="V58">
        <v>5</v>
      </c>
      <c r="W58" s="1" t="s">
        <v>10</v>
      </c>
    </row>
    <row r="59" spans="1:32" ht="18">
      <c r="A59" s="119">
        <v>5</v>
      </c>
      <c r="B59" s="120" t="s">
        <v>7</v>
      </c>
      <c r="C59" s="121"/>
      <c r="D59" s="119">
        <v>5</v>
      </c>
      <c r="E59" s="140" t="s">
        <v>38</v>
      </c>
      <c r="F59" s="119"/>
      <c r="G59" s="162">
        <v>5</v>
      </c>
      <c r="H59" s="163" t="s">
        <v>162</v>
      </c>
      <c r="I59" s="160"/>
      <c r="J59" s="14">
        <v>5</v>
      </c>
      <c r="K59" s="34"/>
      <c r="T59">
        <v>-263</v>
      </c>
      <c r="V59">
        <v>6</v>
      </c>
      <c r="W59" s="9" t="s">
        <v>7</v>
      </c>
    </row>
    <row r="60" spans="1:32">
      <c r="A60" s="119">
        <v>6</v>
      </c>
      <c r="B60" s="122" t="s">
        <v>36</v>
      </c>
      <c r="C60" s="121"/>
      <c r="D60" s="119">
        <v>6</v>
      </c>
      <c r="E60" s="138" t="s">
        <v>72</v>
      </c>
      <c r="F60" s="119"/>
      <c r="G60" s="162">
        <v>6</v>
      </c>
      <c r="H60" s="163" t="s">
        <v>163</v>
      </c>
      <c r="I60" s="160"/>
      <c r="J60" s="14">
        <v>6</v>
      </c>
      <c r="K60" s="34"/>
      <c r="AD60">
        <v>300</v>
      </c>
    </row>
    <row r="61" spans="1:32">
      <c r="A61" s="119">
        <v>7</v>
      </c>
      <c r="B61" s="120" t="s">
        <v>44</v>
      </c>
      <c r="C61" s="121"/>
      <c r="D61" s="119">
        <v>7</v>
      </c>
      <c r="E61" s="140" t="s">
        <v>39</v>
      </c>
      <c r="F61" s="119"/>
      <c r="G61" s="162">
        <v>7</v>
      </c>
      <c r="H61" s="163" t="s">
        <v>164</v>
      </c>
      <c r="I61" s="160"/>
      <c r="J61" s="14">
        <v>7</v>
      </c>
      <c r="K61" s="36"/>
      <c r="T61">
        <v>130</v>
      </c>
      <c r="V61">
        <v>7</v>
      </c>
      <c r="W61" t="s">
        <v>8</v>
      </c>
      <c r="AA61" t="s">
        <v>43</v>
      </c>
      <c r="AD61">
        <v>400</v>
      </c>
    </row>
    <row r="62" spans="1:32" ht="18">
      <c r="A62" s="119">
        <v>8</v>
      </c>
      <c r="B62" s="120" t="s">
        <v>46</v>
      </c>
      <c r="C62" s="124"/>
      <c r="D62" s="119">
        <v>8</v>
      </c>
      <c r="E62" s="138" t="s">
        <v>13</v>
      </c>
      <c r="F62" s="119"/>
      <c r="G62" s="162">
        <v>8</v>
      </c>
      <c r="H62" s="163" t="s">
        <v>165</v>
      </c>
      <c r="I62" s="160"/>
      <c r="J62" s="14">
        <v>8</v>
      </c>
      <c r="K62" s="1"/>
      <c r="V62">
        <v>8</v>
      </c>
      <c r="W62" s="7" t="s">
        <v>11</v>
      </c>
      <c r="AD62" s="29">
        <f>SUM(AD60*AD61)</f>
        <v>120000</v>
      </c>
    </row>
    <row r="63" spans="1:32" ht="18">
      <c r="A63" s="119">
        <v>9</v>
      </c>
      <c r="B63" s="123" t="s">
        <v>71</v>
      </c>
      <c r="C63" s="121"/>
      <c r="D63" s="119">
        <v>9</v>
      </c>
      <c r="E63" s="140" t="s">
        <v>47</v>
      </c>
      <c r="F63" s="119"/>
      <c r="G63" s="162">
        <v>9</v>
      </c>
      <c r="H63" s="163" t="s">
        <v>166</v>
      </c>
      <c r="I63" s="161"/>
      <c r="J63" s="14">
        <v>9</v>
      </c>
      <c r="K63" s="36"/>
      <c r="T63">
        <v>385</v>
      </c>
      <c r="V63">
        <v>9</v>
      </c>
      <c r="W63" s="4" t="s">
        <v>9</v>
      </c>
      <c r="AA63" s="37" t="s">
        <v>84</v>
      </c>
      <c r="AB63" s="21"/>
      <c r="AC63" s="8"/>
      <c r="AD63" s="19"/>
      <c r="AE63" s="19"/>
      <c r="AF63" s="19"/>
    </row>
    <row r="64" spans="1:32" ht="18">
      <c r="A64" s="119">
        <v>10</v>
      </c>
      <c r="B64" s="125" t="s">
        <v>11</v>
      </c>
      <c r="C64" s="121"/>
      <c r="D64" s="119">
        <v>10</v>
      </c>
      <c r="E64" s="140" t="s">
        <v>42</v>
      </c>
      <c r="F64" s="119"/>
      <c r="G64" s="162">
        <v>10</v>
      </c>
      <c r="H64" s="163" t="s">
        <v>167</v>
      </c>
      <c r="I64" s="160"/>
      <c r="J64" s="14">
        <v>10</v>
      </c>
      <c r="K64" s="36"/>
      <c r="T64" s="3">
        <f>SUM(T59:T63)</f>
        <v>252</v>
      </c>
      <c r="V64">
        <v>10</v>
      </c>
      <c r="W64" s="4" t="s">
        <v>4</v>
      </c>
      <c r="AA64" s="35" t="s">
        <v>78</v>
      </c>
      <c r="AB64" s="21"/>
      <c r="AC64" s="8"/>
      <c r="AD64" s="19"/>
      <c r="AE64" s="19"/>
      <c r="AF64" s="19"/>
    </row>
    <row r="65" spans="1:32" ht="18">
      <c r="A65" s="119">
        <v>11</v>
      </c>
      <c r="B65" s="120" t="s">
        <v>59</v>
      </c>
      <c r="C65" s="121"/>
      <c r="D65" s="119">
        <v>11</v>
      </c>
      <c r="E65" s="140" t="s">
        <v>78</v>
      </c>
      <c r="F65" s="119"/>
      <c r="G65" s="162">
        <v>11</v>
      </c>
      <c r="H65" s="163" t="s">
        <v>171</v>
      </c>
      <c r="I65" s="160"/>
      <c r="J65" s="14">
        <v>11</v>
      </c>
      <c r="K65" s="36"/>
      <c r="W65" s="4"/>
      <c r="AA65" s="30" t="s">
        <v>85</v>
      </c>
      <c r="AB65" s="21"/>
      <c r="AC65" s="19"/>
      <c r="AD65" s="8"/>
      <c r="AE65" s="19"/>
      <c r="AF65" s="19"/>
    </row>
    <row r="66" spans="1:32" ht="18">
      <c r="A66" s="119">
        <v>12</v>
      </c>
      <c r="B66" s="123" t="s">
        <v>70</v>
      </c>
      <c r="C66" s="121"/>
      <c r="D66" s="119">
        <v>12</v>
      </c>
      <c r="E66" s="140" t="s">
        <v>81</v>
      </c>
      <c r="F66" s="119"/>
      <c r="G66" s="162">
        <v>12</v>
      </c>
      <c r="H66" s="163" t="s">
        <v>170</v>
      </c>
      <c r="I66" s="160"/>
      <c r="J66" s="14">
        <v>12</v>
      </c>
      <c r="K66" s="36"/>
      <c r="W66" s="4"/>
      <c r="AA66" s="37" t="s">
        <v>76</v>
      </c>
      <c r="AB66" s="18"/>
      <c r="AC66" s="19"/>
      <c r="AD66" s="8"/>
      <c r="AE66" s="19"/>
      <c r="AF66" s="19"/>
    </row>
    <row r="67" spans="1:32" ht="18">
      <c r="A67" s="119">
        <v>13</v>
      </c>
      <c r="B67" s="125" t="s">
        <v>61</v>
      </c>
      <c r="C67" s="121"/>
      <c r="D67" s="119">
        <v>13</v>
      </c>
      <c r="E67" s="140" t="s">
        <v>45</v>
      </c>
      <c r="F67" s="119"/>
      <c r="G67" s="162">
        <v>13</v>
      </c>
      <c r="H67" s="163" t="s">
        <v>172</v>
      </c>
      <c r="I67" s="160"/>
      <c r="J67" s="14">
        <v>13</v>
      </c>
      <c r="K67" s="36"/>
      <c r="W67" s="4"/>
      <c r="X67" t="s">
        <v>12</v>
      </c>
      <c r="AA67" s="40" t="s">
        <v>72</v>
      </c>
      <c r="AB67" s="39"/>
      <c r="AC67" s="41"/>
      <c r="AD67" s="8"/>
      <c r="AE67" s="19"/>
      <c r="AF67" s="19"/>
    </row>
    <row r="68" spans="1:32" ht="17" customHeight="1">
      <c r="A68" s="119">
        <v>14</v>
      </c>
      <c r="B68" s="120" t="s">
        <v>69</v>
      </c>
      <c r="C68" s="121"/>
      <c r="D68" s="119">
        <v>14</v>
      </c>
      <c r="E68" s="140" t="s">
        <v>10</v>
      </c>
      <c r="F68" s="119"/>
      <c r="G68" s="162">
        <v>14</v>
      </c>
      <c r="H68" s="163" t="s">
        <v>173</v>
      </c>
      <c r="I68" s="160"/>
      <c r="J68" s="14">
        <v>14</v>
      </c>
      <c r="K68" s="36"/>
      <c r="AA68" s="50" t="s">
        <v>101</v>
      </c>
      <c r="AB68" s="41"/>
      <c r="AC68" s="41"/>
      <c r="AD68" s="8"/>
      <c r="AE68" s="19"/>
      <c r="AF68" s="19"/>
    </row>
    <row r="69" spans="1:32" ht="17" customHeight="1">
      <c r="A69" s="119">
        <v>15</v>
      </c>
      <c r="B69" s="121" t="s">
        <v>65</v>
      </c>
      <c r="C69" s="121"/>
      <c r="D69" s="119">
        <v>15</v>
      </c>
      <c r="E69" s="140" t="s">
        <v>8</v>
      </c>
      <c r="F69" s="119"/>
      <c r="G69" s="119"/>
      <c r="H69" s="131"/>
      <c r="I69" s="131"/>
      <c r="J69" s="14">
        <v>15</v>
      </c>
      <c r="K69" s="36"/>
      <c r="U69">
        <v>6</v>
      </c>
      <c r="W69" s="1" t="s">
        <v>19</v>
      </c>
      <c r="X69">
        <v>2</v>
      </c>
      <c r="Y69" s="1" t="s">
        <v>13</v>
      </c>
      <c r="AA69" s="40"/>
      <c r="AB69" s="39"/>
      <c r="AC69" s="41"/>
      <c r="AD69" s="8"/>
      <c r="AE69" s="19"/>
      <c r="AF69" s="19"/>
    </row>
    <row r="70" spans="1:32" ht="17" customHeight="1">
      <c r="A70" s="119">
        <v>16</v>
      </c>
      <c r="B70" s="125" t="s">
        <v>60</v>
      </c>
      <c r="C70" s="121"/>
      <c r="D70" s="119">
        <v>16</v>
      </c>
      <c r="E70" s="141" t="s">
        <v>35</v>
      </c>
      <c r="F70" s="119"/>
      <c r="G70" s="119"/>
      <c r="H70" s="131"/>
      <c r="I70" s="131"/>
      <c r="J70" s="14">
        <v>16</v>
      </c>
      <c r="K70" s="36"/>
      <c r="W70" s="1"/>
      <c r="Y70" s="1"/>
      <c r="AA70" s="40"/>
      <c r="AB70" s="39"/>
      <c r="AC70" s="41"/>
      <c r="AD70" s="8"/>
      <c r="AE70" s="19"/>
      <c r="AF70" s="19"/>
    </row>
    <row r="71" spans="1:32" ht="17" customHeight="1">
      <c r="A71" s="119">
        <v>17</v>
      </c>
      <c r="B71" s="126" t="s">
        <v>74</v>
      </c>
      <c r="C71" s="121"/>
      <c r="D71" s="119">
        <v>17</v>
      </c>
      <c r="E71" s="140" t="s">
        <v>2</v>
      </c>
      <c r="F71" s="119"/>
      <c r="G71" s="119"/>
      <c r="H71" s="131"/>
      <c r="I71" s="131"/>
      <c r="J71" s="14">
        <v>17</v>
      </c>
      <c r="K71" s="36"/>
      <c r="W71" s="1"/>
      <c r="Y71" s="1"/>
      <c r="AA71" s="40"/>
      <c r="AB71" s="39"/>
      <c r="AC71" s="41"/>
      <c r="AD71" s="8"/>
      <c r="AE71" s="19"/>
      <c r="AF71" s="19"/>
    </row>
    <row r="72" spans="1:32" ht="17" customHeight="1">
      <c r="A72" s="119">
        <v>18</v>
      </c>
      <c r="B72" s="126" t="s">
        <v>75</v>
      </c>
      <c r="C72" s="121"/>
      <c r="D72" s="119">
        <v>18</v>
      </c>
      <c r="E72" s="140" t="s">
        <v>41</v>
      </c>
      <c r="F72" s="119"/>
      <c r="G72" s="119"/>
      <c r="H72" s="131"/>
      <c r="I72" s="131"/>
      <c r="J72" s="14">
        <v>18</v>
      </c>
      <c r="K72" s="36"/>
      <c r="W72" s="1"/>
      <c r="Y72" s="1"/>
      <c r="AA72" s="40"/>
      <c r="AB72" s="39"/>
      <c r="AC72" s="41"/>
      <c r="AD72" s="8"/>
      <c r="AE72" s="19"/>
      <c r="AF72" s="19"/>
    </row>
    <row r="73" spans="1:32" ht="17" customHeight="1">
      <c r="A73" s="119">
        <v>19</v>
      </c>
      <c r="B73" s="120" t="s">
        <v>62</v>
      </c>
      <c r="C73" s="121"/>
      <c r="D73" s="119">
        <v>19</v>
      </c>
      <c r="E73" s="140" t="s">
        <v>66</v>
      </c>
      <c r="F73" s="119"/>
      <c r="G73" s="119"/>
      <c r="H73" s="131"/>
      <c r="I73" s="131"/>
      <c r="J73" s="14">
        <v>19</v>
      </c>
      <c r="K73" s="36"/>
      <c r="W73" s="1"/>
      <c r="Y73" s="1"/>
      <c r="AA73" s="40"/>
      <c r="AB73" s="39"/>
      <c r="AC73" s="41"/>
      <c r="AD73" s="8"/>
      <c r="AE73" s="19"/>
      <c r="AF73" s="19"/>
    </row>
    <row r="74" spans="1:32" ht="17" customHeight="1">
      <c r="A74" s="119">
        <v>20</v>
      </c>
      <c r="B74" s="120" t="s">
        <v>76</v>
      </c>
      <c r="C74" s="121"/>
      <c r="D74" s="119">
        <v>20</v>
      </c>
      <c r="E74" s="140" t="s">
        <v>3</v>
      </c>
      <c r="F74" s="119"/>
      <c r="G74" s="119"/>
      <c r="H74" s="131"/>
      <c r="I74" s="131"/>
      <c r="J74" s="14">
        <v>20</v>
      </c>
      <c r="K74" s="36"/>
      <c r="W74" s="1"/>
      <c r="Y74" s="1"/>
      <c r="AA74" s="40"/>
      <c r="AB74" s="39"/>
      <c r="AC74" s="41"/>
      <c r="AD74" s="8"/>
      <c r="AE74" s="19"/>
      <c r="AF74" s="19"/>
    </row>
    <row r="75" spans="1:32" ht="17" customHeight="1">
      <c r="A75" s="119">
        <v>21</v>
      </c>
      <c r="B75" s="127" t="s">
        <v>85</v>
      </c>
      <c r="C75" s="121"/>
      <c r="D75" s="119">
        <v>21</v>
      </c>
      <c r="E75" s="140" t="s">
        <v>16</v>
      </c>
      <c r="F75" s="119"/>
      <c r="G75" s="119"/>
      <c r="H75" s="131"/>
      <c r="I75" s="131"/>
      <c r="J75" s="14">
        <v>21</v>
      </c>
      <c r="K75" s="36"/>
      <c r="W75" s="1"/>
      <c r="Y75" s="1"/>
      <c r="AA75" s="40"/>
      <c r="AB75" s="39"/>
      <c r="AC75" s="41"/>
      <c r="AD75" s="8"/>
      <c r="AE75" s="19"/>
      <c r="AF75" s="19"/>
    </row>
    <row r="76" spans="1:32" ht="17" customHeight="1">
      <c r="A76" s="119">
        <v>22</v>
      </c>
      <c r="B76" s="125" t="s">
        <v>77</v>
      </c>
      <c r="C76" s="121"/>
      <c r="D76" s="119">
        <v>22</v>
      </c>
      <c r="E76" s="143" t="s">
        <v>68</v>
      </c>
      <c r="F76" s="119"/>
      <c r="G76" s="119"/>
      <c r="H76" s="131"/>
      <c r="I76" s="131"/>
      <c r="J76" s="14">
        <v>22</v>
      </c>
      <c r="K76" s="36"/>
      <c r="W76" s="1"/>
      <c r="Y76" s="1"/>
      <c r="AA76" s="40"/>
      <c r="AB76" s="39"/>
      <c r="AC76" s="41"/>
      <c r="AD76" s="8"/>
      <c r="AE76" s="19"/>
      <c r="AF76" s="19"/>
    </row>
    <row r="77" spans="1:32" ht="17" customHeight="1">
      <c r="A77" s="119">
        <v>23</v>
      </c>
      <c r="B77" s="133" t="s">
        <v>79</v>
      </c>
      <c r="C77" s="119"/>
      <c r="D77" s="119">
        <v>23</v>
      </c>
      <c r="E77" s="142" t="s">
        <v>1</v>
      </c>
      <c r="F77" s="119"/>
      <c r="G77" s="119"/>
      <c r="H77" s="131"/>
      <c r="I77" s="131"/>
      <c r="J77" s="14">
        <v>23</v>
      </c>
      <c r="K77" s="1"/>
      <c r="W77" s="1"/>
      <c r="Y77" s="1"/>
      <c r="AA77" s="40"/>
      <c r="AB77" s="39"/>
      <c r="AC77" s="41"/>
      <c r="AD77" s="8"/>
      <c r="AE77" s="19"/>
      <c r="AF77" s="19"/>
    </row>
    <row r="78" spans="1:32" ht="17" customHeight="1">
      <c r="A78" s="119">
        <v>24</v>
      </c>
      <c r="B78" s="123" t="s">
        <v>87</v>
      </c>
      <c r="C78" s="124"/>
      <c r="D78" s="119">
        <v>24</v>
      </c>
      <c r="E78" s="143" t="s">
        <v>21</v>
      </c>
      <c r="F78" s="119"/>
      <c r="G78" s="119"/>
      <c r="H78" s="153"/>
      <c r="I78" s="153"/>
      <c r="J78" s="14">
        <v>24</v>
      </c>
      <c r="K78" s="1"/>
      <c r="X78">
        <v>3</v>
      </c>
      <c r="AA78" s="40"/>
      <c r="AB78" s="41"/>
      <c r="AC78" s="41"/>
      <c r="AD78" s="8"/>
      <c r="AE78" s="19"/>
      <c r="AF78" s="19"/>
    </row>
    <row r="79" spans="1:32" ht="18">
      <c r="A79" s="119">
        <v>25</v>
      </c>
      <c r="B79" s="124" t="s">
        <v>88</v>
      </c>
      <c r="C79" s="124"/>
      <c r="D79" s="119">
        <v>25</v>
      </c>
      <c r="E79" s="143" t="s">
        <v>86</v>
      </c>
      <c r="F79" s="119"/>
      <c r="G79" s="119"/>
      <c r="H79" s="131"/>
      <c r="I79" s="131"/>
      <c r="J79" s="14">
        <v>25</v>
      </c>
      <c r="K79" s="1"/>
      <c r="AA79" s="20"/>
      <c r="AB79" s="8"/>
    </row>
    <row r="80" spans="1:32">
      <c r="A80" s="119">
        <v>26</v>
      </c>
      <c r="B80" s="124" t="s">
        <v>89</v>
      </c>
      <c r="C80" s="124"/>
      <c r="D80" s="119">
        <v>26</v>
      </c>
      <c r="E80" s="144" t="s">
        <v>82</v>
      </c>
      <c r="F80" s="119"/>
      <c r="G80" s="119"/>
      <c r="H80" s="131"/>
      <c r="I80" s="131"/>
      <c r="J80" s="14">
        <v>26</v>
      </c>
      <c r="K80" s="1"/>
      <c r="W80" s="1" t="s">
        <v>16</v>
      </c>
    </row>
    <row r="81" spans="1:29">
      <c r="A81" s="119">
        <v>27</v>
      </c>
      <c r="B81" s="128" t="s">
        <v>83</v>
      </c>
      <c r="C81" s="124"/>
      <c r="D81" s="119">
        <v>27</v>
      </c>
      <c r="E81" s="150" t="s">
        <v>90</v>
      </c>
      <c r="F81" s="119"/>
      <c r="G81" s="119"/>
      <c r="H81" s="131"/>
      <c r="I81" s="131"/>
      <c r="J81" s="14">
        <v>27</v>
      </c>
      <c r="K81" s="1"/>
      <c r="T81">
        <v>20</v>
      </c>
      <c r="W81" s="1" t="s">
        <v>17</v>
      </c>
    </row>
    <row r="82" spans="1:29">
      <c r="A82" s="119">
        <v>28</v>
      </c>
      <c r="B82" s="129" t="s">
        <v>99</v>
      </c>
      <c r="C82" s="124"/>
      <c r="D82" s="119">
        <v>28</v>
      </c>
      <c r="E82" s="146" t="s">
        <v>97</v>
      </c>
      <c r="F82" s="119"/>
      <c r="G82" s="119"/>
      <c r="H82" s="131"/>
      <c r="I82" s="131"/>
      <c r="J82" s="14">
        <v>28</v>
      </c>
      <c r="K82" s="1"/>
      <c r="T82">
        <v>43</v>
      </c>
      <c r="W82" s="1" t="s">
        <v>24</v>
      </c>
      <c r="Z82" t="s">
        <v>63</v>
      </c>
      <c r="AC82">
        <v>-450</v>
      </c>
    </row>
    <row r="83" spans="1:29">
      <c r="A83" s="119">
        <v>29</v>
      </c>
      <c r="B83" s="123" t="s">
        <v>104</v>
      </c>
      <c r="C83" s="124"/>
      <c r="D83" s="119">
        <v>29</v>
      </c>
      <c r="E83" s="149" t="s">
        <v>102</v>
      </c>
      <c r="F83" s="119"/>
      <c r="G83" s="119"/>
      <c r="H83" s="131"/>
      <c r="I83" s="131"/>
      <c r="J83" s="14">
        <v>29</v>
      </c>
      <c r="K83" s="1"/>
      <c r="T83">
        <v>16</v>
      </c>
      <c r="Z83" t="s">
        <v>63</v>
      </c>
      <c r="AC83">
        <v>320</v>
      </c>
    </row>
    <row r="84" spans="1:29">
      <c r="A84" s="119">
        <v>30</v>
      </c>
      <c r="B84" s="129" t="s">
        <v>109</v>
      </c>
      <c r="C84" s="124"/>
      <c r="D84" s="119">
        <v>30</v>
      </c>
      <c r="E84" s="145" t="s">
        <v>98</v>
      </c>
      <c r="F84" s="119"/>
      <c r="G84" s="119"/>
      <c r="H84" s="131"/>
      <c r="I84" s="131"/>
      <c r="J84" s="14">
        <v>30</v>
      </c>
      <c r="K84" s="1"/>
      <c r="T84">
        <v>20</v>
      </c>
      <c r="AC84">
        <v>450</v>
      </c>
    </row>
    <row r="85" spans="1:29">
      <c r="A85" s="119">
        <v>31</v>
      </c>
      <c r="B85" s="127" t="s">
        <v>118</v>
      </c>
      <c r="C85" s="124"/>
      <c r="D85" s="119">
        <v>31</v>
      </c>
      <c r="E85" s="125" t="s">
        <v>110</v>
      </c>
      <c r="F85" s="119"/>
      <c r="G85" s="119"/>
      <c r="H85" s="131"/>
      <c r="I85" s="131"/>
      <c r="J85" s="14">
        <v>31</v>
      </c>
      <c r="K85" s="1"/>
      <c r="Z85" t="s">
        <v>64</v>
      </c>
      <c r="AC85">
        <f>SUM(AC82:AC84)</f>
        <v>320</v>
      </c>
    </row>
    <row r="86" spans="1:29">
      <c r="A86" s="119">
        <v>32</v>
      </c>
      <c r="B86" s="123" t="s">
        <v>129</v>
      </c>
      <c r="C86" s="124"/>
      <c r="D86" s="119">
        <v>32</v>
      </c>
      <c r="E86" s="140" t="s">
        <v>111</v>
      </c>
      <c r="F86" s="130"/>
      <c r="G86" s="139"/>
      <c r="H86" s="154"/>
      <c r="I86" s="154"/>
      <c r="Z86" t="s">
        <v>63</v>
      </c>
    </row>
    <row r="87" spans="1:29">
      <c r="A87" s="119">
        <v>33</v>
      </c>
      <c r="B87" s="136" t="s">
        <v>130</v>
      </c>
      <c r="C87" s="124"/>
      <c r="D87" s="119">
        <v>33</v>
      </c>
      <c r="E87" s="147" t="s">
        <v>90</v>
      </c>
      <c r="F87" s="130"/>
      <c r="G87" s="139"/>
      <c r="H87" s="154"/>
      <c r="I87" s="154"/>
    </row>
    <row r="88" spans="1:29">
      <c r="A88" s="119">
        <v>34</v>
      </c>
      <c r="B88" s="135" t="s">
        <v>132</v>
      </c>
      <c r="C88" s="124"/>
      <c r="D88" s="119">
        <v>34</v>
      </c>
      <c r="E88" s="148" t="s">
        <v>152</v>
      </c>
      <c r="F88" s="130"/>
      <c r="G88" s="139"/>
      <c r="H88" s="154"/>
      <c r="I88" s="154"/>
      <c r="U88">
        <v>1</v>
      </c>
      <c r="V88" t="s">
        <v>24</v>
      </c>
    </row>
    <row r="89" spans="1:29">
      <c r="A89" s="130">
        <v>35</v>
      </c>
      <c r="B89" s="126" t="s">
        <v>134</v>
      </c>
      <c r="C89" s="131"/>
      <c r="D89" s="119">
        <v>35</v>
      </c>
      <c r="E89" s="148" t="s">
        <v>153</v>
      </c>
      <c r="F89" s="130"/>
      <c r="G89" s="139"/>
      <c r="H89" s="154"/>
      <c r="I89" s="154"/>
      <c r="V89" t="s">
        <v>27</v>
      </c>
    </row>
    <row r="90" spans="1:29">
      <c r="A90" s="130">
        <v>36</v>
      </c>
      <c r="B90" s="137" t="s">
        <v>135</v>
      </c>
      <c r="C90" s="131"/>
      <c r="D90" s="119">
        <v>36</v>
      </c>
      <c r="E90" s="155" t="s">
        <v>154</v>
      </c>
      <c r="F90" s="130"/>
      <c r="G90" s="139"/>
      <c r="H90" s="154"/>
      <c r="I90" s="154"/>
      <c r="U90">
        <v>1</v>
      </c>
      <c r="V90" t="s">
        <v>21</v>
      </c>
    </row>
    <row r="91" spans="1:29">
      <c r="A91" s="130">
        <v>37</v>
      </c>
      <c r="B91" s="131" t="s">
        <v>136</v>
      </c>
      <c r="C91" s="131"/>
      <c r="D91" s="119">
        <v>37</v>
      </c>
      <c r="E91" s="156" t="s">
        <v>155</v>
      </c>
      <c r="F91" s="130"/>
      <c r="G91" s="139"/>
      <c r="H91" s="154"/>
      <c r="I91" s="154"/>
      <c r="V91" t="s">
        <v>1</v>
      </c>
    </row>
    <row r="92" spans="1:29">
      <c r="A92" s="130">
        <v>38</v>
      </c>
      <c r="B92" s="134" t="s">
        <v>137</v>
      </c>
      <c r="C92" s="131"/>
      <c r="D92" s="139">
        <v>38</v>
      </c>
      <c r="E92" s="156" t="s">
        <v>156</v>
      </c>
      <c r="F92" s="139"/>
      <c r="G92" s="139"/>
      <c r="H92" s="154"/>
      <c r="I92" s="154"/>
    </row>
    <row r="93" spans="1:29">
      <c r="A93" s="119">
        <v>39</v>
      </c>
      <c r="B93" s="132" t="s">
        <v>139</v>
      </c>
      <c r="C93" s="131"/>
      <c r="D93" s="119">
        <v>39</v>
      </c>
      <c r="E93" s="157" t="s">
        <v>157</v>
      </c>
      <c r="F93" s="139"/>
      <c r="G93" s="139"/>
      <c r="H93" s="154"/>
      <c r="I93" s="154"/>
    </row>
    <row r="94" spans="1:29">
      <c r="A94" s="119">
        <v>40</v>
      </c>
      <c r="B94" s="131" t="s">
        <v>147</v>
      </c>
      <c r="C94" s="131"/>
      <c r="D94" s="119">
        <v>40</v>
      </c>
      <c r="E94" s="158" t="s">
        <v>158</v>
      </c>
      <c r="F94" s="139"/>
      <c r="G94" s="139"/>
      <c r="H94" s="154"/>
      <c r="I94" s="154"/>
    </row>
    <row r="95" spans="1:29">
      <c r="A95" s="119">
        <v>41</v>
      </c>
      <c r="B95" s="131" t="s">
        <v>148</v>
      </c>
      <c r="C95" s="131"/>
      <c r="D95" s="119">
        <v>41</v>
      </c>
      <c r="E95" s="159" t="s">
        <v>159</v>
      </c>
      <c r="F95" s="139"/>
      <c r="G95" s="139"/>
      <c r="H95" s="154"/>
      <c r="I95" s="154"/>
    </row>
    <row r="96" spans="1:29">
      <c r="A96" s="119">
        <v>42</v>
      </c>
      <c r="B96" s="132" t="s">
        <v>146</v>
      </c>
      <c r="C96" s="131"/>
      <c r="D96" s="139">
        <v>42</v>
      </c>
      <c r="E96" s="157" t="s">
        <v>168</v>
      </c>
      <c r="F96" s="139"/>
      <c r="G96" s="139"/>
      <c r="H96" s="154"/>
      <c r="I96" s="154"/>
    </row>
    <row r="97" spans="1:10">
      <c r="A97" s="130">
        <v>43</v>
      </c>
      <c r="B97" s="134" t="s">
        <v>150</v>
      </c>
      <c r="C97" s="131"/>
      <c r="D97" s="119">
        <v>43</v>
      </c>
      <c r="E97" s="158" t="s">
        <v>169</v>
      </c>
      <c r="F97" s="139"/>
      <c r="G97" s="139"/>
      <c r="H97" s="154"/>
      <c r="I97" s="154"/>
    </row>
    <row r="98" spans="1:10">
      <c r="D98" s="119">
        <v>44</v>
      </c>
      <c r="E98" s="151" t="s">
        <v>174</v>
      </c>
    </row>
    <row r="99" spans="1:10">
      <c r="D99" s="119">
        <v>45</v>
      </c>
      <c r="E99" s="151" t="s">
        <v>175</v>
      </c>
    </row>
    <row r="100" spans="1:10">
      <c r="D100" s="119">
        <v>46</v>
      </c>
      <c r="E100" s="151" t="s">
        <v>176</v>
      </c>
    </row>
    <row r="110" spans="1:10">
      <c r="B110" t="s">
        <v>71</v>
      </c>
      <c r="C110">
        <v>1</v>
      </c>
      <c r="E110" s="53"/>
    </row>
    <row r="111" spans="1:10">
      <c r="B111" s="51" t="s">
        <v>104</v>
      </c>
      <c r="C111">
        <v>1</v>
      </c>
      <c r="H111" t="s">
        <v>115</v>
      </c>
    </row>
    <row r="112" spans="1:10">
      <c r="B112" s="52" t="s">
        <v>103</v>
      </c>
      <c r="C112">
        <v>1</v>
      </c>
      <c r="D112" s="22">
        <v>1</v>
      </c>
      <c r="J112" t="s">
        <v>116</v>
      </c>
    </row>
    <row r="113" spans="1:10">
      <c r="B113" s="52" t="s">
        <v>102</v>
      </c>
      <c r="C113">
        <v>1</v>
      </c>
      <c r="D113" s="22">
        <v>1</v>
      </c>
      <c r="J113" t="s">
        <v>117</v>
      </c>
    </row>
    <row r="115" spans="1:10">
      <c r="A115" s="22">
        <v>1</v>
      </c>
      <c r="B115" t="s">
        <v>105</v>
      </c>
      <c r="C115">
        <v>1</v>
      </c>
    </row>
    <row r="116" spans="1:10">
      <c r="C116">
        <v>1</v>
      </c>
      <c r="I116">
        <v>30</v>
      </c>
    </row>
    <row r="117" spans="1:10">
      <c r="A117" s="22">
        <v>1</v>
      </c>
      <c r="I117">
        <v>407</v>
      </c>
    </row>
    <row r="118" spans="1:10">
      <c r="A118" s="22">
        <v>1</v>
      </c>
      <c r="B118" t="s">
        <v>106</v>
      </c>
      <c r="I118" s="46">
        <f>SUM(I116:I117)</f>
        <v>437</v>
      </c>
    </row>
    <row r="119" spans="1:10">
      <c r="B119" t="s">
        <v>107</v>
      </c>
    </row>
    <row r="120" spans="1:10">
      <c r="A120" s="22">
        <v>1</v>
      </c>
      <c r="B120" t="s">
        <v>108</v>
      </c>
    </row>
    <row r="122" spans="1:10">
      <c r="A122" s="22">
        <v>1</v>
      </c>
      <c r="I122">
        <v>70</v>
      </c>
    </row>
    <row r="123" spans="1:10">
      <c r="A123" s="22">
        <v>1</v>
      </c>
      <c r="I123">
        <v>460</v>
      </c>
    </row>
    <row r="124" spans="1:10">
      <c r="I124">
        <v>-100</v>
      </c>
    </row>
    <row r="125" spans="1:10">
      <c r="I125">
        <v>-450</v>
      </c>
    </row>
    <row r="126" spans="1:10" ht="32">
      <c r="A126" s="22">
        <v>1</v>
      </c>
      <c r="H126" s="28"/>
      <c r="I126" s="28">
        <f>SUM(I122:I125)</f>
        <v>-20</v>
      </c>
      <c r="J126" s="22">
        <v>15</v>
      </c>
    </row>
    <row r="127" spans="1:10">
      <c r="B127" s="8" t="s">
        <v>14</v>
      </c>
    </row>
    <row r="128" spans="1:10">
      <c r="B128" s="8" t="s">
        <v>15</v>
      </c>
    </row>
    <row r="129" spans="2:9">
      <c r="B129" t="s">
        <v>20</v>
      </c>
    </row>
    <row r="130" spans="2:9">
      <c r="B130" s="1" t="s">
        <v>21</v>
      </c>
      <c r="I130">
        <v>-272</v>
      </c>
    </row>
    <row r="131" spans="2:9">
      <c r="B131" s="8" t="s">
        <v>22</v>
      </c>
      <c r="I131">
        <v>-120</v>
      </c>
    </row>
    <row r="132" spans="2:9">
      <c r="B132" s="10" t="s">
        <v>1</v>
      </c>
      <c r="I132">
        <v>-70</v>
      </c>
    </row>
    <row r="133" spans="2:9">
      <c r="B133" s="10" t="s">
        <v>16</v>
      </c>
      <c r="I133">
        <v>-50</v>
      </c>
    </row>
    <row r="134" spans="2:9">
      <c r="B134" s="8" t="s">
        <v>23</v>
      </c>
      <c r="I134">
        <v>460</v>
      </c>
    </row>
    <row r="135" spans="2:9">
      <c r="B135" s="1" t="s">
        <v>24</v>
      </c>
    </row>
    <row r="136" spans="2:9">
      <c r="B136" s="8" t="s">
        <v>25</v>
      </c>
    </row>
    <row r="137" spans="2:9">
      <c r="B137" s="12" t="s">
        <v>26</v>
      </c>
    </row>
    <row r="138" spans="2:9">
      <c r="B138" s="10" t="s">
        <v>27</v>
      </c>
      <c r="I138" s="95">
        <f>SUM(I130:I136)</f>
        <v>-52</v>
      </c>
    </row>
    <row r="139" spans="2:9">
      <c r="B139" s="8" t="s">
        <v>28</v>
      </c>
    </row>
    <row r="140" spans="2:9">
      <c r="B140" t="s">
        <v>29</v>
      </c>
    </row>
    <row r="141" spans="2:9">
      <c r="B141" s="1" t="s">
        <v>31</v>
      </c>
    </row>
    <row r="142" spans="2:9">
      <c r="B142" s="12" t="s">
        <v>34</v>
      </c>
    </row>
    <row r="143" spans="2:9" ht="30">
      <c r="B143" s="2" t="s">
        <v>38</v>
      </c>
    </row>
    <row r="144" spans="2:9" ht="19">
      <c r="B144" s="11" t="s">
        <v>37</v>
      </c>
      <c r="C144" s="13"/>
      <c r="D144" s="38"/>
      <c r="E144" s="38"/>
      <c r="F144" s="38"/>
      <c r="G144" s="38"/>
    </row>
    <row r="147" spans="2:2" ht="19">
      <c r="B147" s="27" t="s">
        <v>55</v>
      </c>
    </row>
    <row r="148" spans="2:2">
      <c r="B148" t="s">
        <v>57</v>
      </c>
    </row>
    <row r="149" spans="2:2">
      <c r="B149" t="s">
        <v>58</v>
      </c>
    </row>
    <row r="152" spans="2:2" ht="19">
      <c r="B152" s="27" t="s">
        <v>56</v>
      </c>
    </row>
  </sheetData>
  <mergeCells count="1">
    <mergeCell ref="D2:E2"/>
  </mergeCells>
  <hyperlinks>
    <hyperlink ref="B127" r:id="rId1" display="https://monstermagic.co.uk/products/smooth-by-nicholas-lawrence?variant=47291536474409" xr:uid="{00000000-0004-0000-0000-000001000000}"/>
    <hyperlink ref="B128" r:id="rId2" display="https://monstermagic.co.uk/products/razor-wallet-by-dee-christopher?variant=44062090330409" xr:uid="{00000000-0004-0000-0000-000002000000}"/>
    <hyperlink ref="B131" r:id="rId3" display="https://monstermagic.co.uk/products/lucid-coin-by-marc-oberon?variant=47581681025321" xr:uid="{00000000-0004-0000-0000-000003000000}"/>
    <hyperlink ref="B132" r:id="rId4" display="https://monstermagic.co.uk/products/hawaiian-punch-by-john-bannon?variant=44386331754793" xr:uid="{00000000-0004-0000-0000-000004000000}"/>
    <hyperlink ref="B133" r:id="rId5" display="https://www.vanishingincmagic.com/stage-and-parlor-magic/the-tick/" xr:uid="{00000000-0004-0000-0000-000005000000}"/>
    <hyperlink ref="B134" r:id="rId6" display="https://www.vanishingincmagic.com/close-up-magic/mind-device/" xr:uid="{00000000-0004-0000-0000-000006000000}"/>
    <hyperlink ref="B136" r:id="rId7" display="https://monstermagic.co.uk/products/silhouette-by-tobias-dostal?variant=49140485783849" xr:uid="{00000000-0004-0000-0000-000007000000}"/>
    <hyperlink ref="B138" r:id="rId8" display="https://monstermagic.co.uk/products/predicshuns-by-roddy-mcghie?variant=44810033070377" xr:uid="{00000000-0004-0000-0000-000008000000}"/>
    <hyperlink ref="B139" r:id="rId9" display="https://monstermagic.co.uk/products/crazy-sams-mind-by-sam-huang?variant=48314789331241" xr:uid="{00000000-0004-0000-0000-000009000000}"/>
    <hyperlink ref="E70" r:id="rId10" display="https://monstermagic.co.uk/products/the-painting-by-dead-rebel-productions?variant=53993034350977" xr:uid="{00000000-0004-0000-0000-00000A000000}"/>
    <hyperlink ref="E76" r:id="rId11" display="https://moreaumental.hu/wp-admin/post.php?post=10035&amp;action=edit" xr:uid="{00000000-0004-0000-0000-00000B000000}"/>
    <hyperlink ref="E78" r:id="rId12" display="https://moreaumental.hu/wp-admin/post.php?post=10603&amp;action=edit" xr:uid="{00000000-0004-0000-0000-00000C000000}"/>
    <hyperlink ref="E79" r:id="rId13" display="https://moreaumental.hu/wp-admin/post.php?post=10540&amp;action=edit" xr:uid="{00000000-0004-0000-0000-00000D000000}"/>
    <hyperlink ref="B85" r:id="rId14" display="https://moreaumental.hu/wp-admin/post.php?post=10831&amp;action=edit" xr:uid="{7B5673BE-4790-A643-8F77-190F4D49D5E7}"/>
    <hyperlink ref="G5" r:id="rId15" display="https://moreaumental.hu/wp-admin/post.php?post=10909&amp;action=edit" xr:uid="{1F95CB08-6042-2848-91E8-B6EDB44D09E2}"/>
  </hyperlinks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48"/>
  <sheetViews>
    <sheetView workbookViewId="0">
      <selection activeCell="L14" sqref="L14"/>
    </sheetView>
  </sheetViews>
  <sheetFormatPr baseColWidth="10" defaultColWidth="11" defaultRowHeight="16"/>
  <cols>
    <col min="3" max="7" width="4.6640625" customWidth="1"/>
    <col min="8" max="8" width="4.1640625" customWidth="1"/>
    <col min="9" max="16" width="4.6640625" customWidth="1"/>
  </cols>
  <sheetData>
    <row r="1" spans="1:16">
      <c r="A1" s="15">
        <v>1</v>
      </c>
    </row>
    <row r="2" spans="1:16">
      <c r="A2" s="16"/>
      <c r="F2" s="22">
        <v>11</v>
      </c>
      <c r="G2" s="22">
        <v>10</v>
      </c>
      <c r="H2" s="24">
        <v>9</v>
      </c>
      <c r="I2" s="22">
        <v>8</v>
      </c>
      <c r="J2" s="24">
        <v>7</v>
      </c>
      <c r="K2" s="22">
        <v>6</v>
      </c>
      <c r="L2" s="22">
        <v>5</v>
      </c>
      <c r="M2" s="22">
        <v>4</v>
      </c>
      <c r="N2" s="22">
        <v>3</v>
      </c>
      <c r="O2" s="22">
        <v>2</v>
      </c>
      <c r="P2" s="22">
        <v>1</v>
      </c>
    </row>
    <row r="3" spans="1:16">
      <c r="A3" s="16">
        <v>2</v>
      </c>
      <c r="F3" s="23">
        <v>1</v>
      </c>
      <c r="G3" s="23">
        <v>2</v>
      </c>
      <c r="H3" s="25">
        <v>3</v>
      </c>
      <c r="I3" s="23">
        <v>4</v>
      </c>
      <c r="J3" s="25">
        <v>5</v>
      </c>
      <c r="K3" s="23">
        <v>6</v>
      </c>
      <c r="L3" s="23">
        <v>7</v>
      </c>
      <c r="M3" s="23">
        <v>8</v>
      </c>
      <c r="N3" s="23">
        <v>9</v>
      </c>
      <c r="O3" s="23">
        <v>10</v>
      </c>
      <c r="P3" s="23">
        <v>11</v>
      </c>
    </row>
    <row r="4" spans="1:16">
      <c r="A4" s="16"/>
      <c r="H4" s="14" t="s">
        <v>48</v>
      </c>
      <c r="I4" s="22"/>
      <c r="J4" s="14">
        <v>6</v>
      </c>
    </row>
    <row r="5" spans="1:16">
      <c r="A5" s="16">
        <v>3</v>
      </c>
    </row>
    <row r="6" spans="1:16">
      <c r="A6" s="16"/>
      <c r="H6" t="s">
        <v>49</v>
      </c>
      <c r="J6" t="s">
        <v>50</v>
      </c>
    </row>
    <row r="7" spans="1:16">
      <c r="A7" s="16">
        <v>4</v>
      </c>
    </row>
    <row r="8" spans="1:16" ht="17" thickBot="1">
      <c r="A8" s="17"/>
      <c r="G8" s="118" t="s">
        <v>51</v>
      </c>
      <c r="H8" s="118"/>
      <c r="I8" s="118"/>
      <c r="J8" s="118" t="s">
        <v>52</v>
      </c>
      <c r="K8" s="118"/>
      <c r="L8" s="118"/>
    </row>
    <row r="9" spans="1:16">
      <c r="A9" s="15">
        <v>1</v>
      </c>
    </row>
    <row r="10" spans="1:16">
      <c r="A10" s="16"/>
      <c r="H10" s="26" t="s">
        <v>53</v>
      </c>
      <c r="I10" s="3"/>
      <c r="J10" s="3"/>
      <c r="K10" s="26" t="s">
        <v>54</v>
      </c>
    </row>
    <row r="11" spans="1:16">
      <c r="A11" s="16">
        <v>2</v>
      </c>
    </row>
    <row r="12" spans="1:16">
      <c r="A12" s="16"/>
    </row>
    <row r="13" spans="1:16">
      <c r="A13" s="16">
        <v>3</v>
      </c>
    </row>
    <row r="14" spans="1:16">
      <c r="A14" s="16"/>
    </row>
    <row r="15" spans="1:16">
      <c r="A15" s="16">
        <v>4</v>
      </c>
    </row>
    <row r="16" spans="1:16" ht="17" thickBot="1">
      <c r="A16" s="17"/>
    </row>
    <row r="17" spans="1:1">
      <c r="A17" s="15">
        <v>1</v>
      </c>
    </row>
    <row r="18" spans="1:1">
      <c r="A18" s="16"/>
    </row>
    <row r="19" spans="1:1">
      <c r="A19" s="16">
        <v>2</v>
      </c>
    </row>
    <row r="20" spans="1:1">
      <c r="A20" s="16"/>
    </row>
    <row r="21" spans="1:1">
      <c r="A21" s="16">
        <v>3</v>
      </c>
    </row>
    <row r="22" spans="1:1">
      <c r="A22" s="16"/>
    </row>
    <row r="23" spans="1:1">
      <c r="A23" s="16">
        <v>4</v>
      </c>
    </row>
    <row r="24" spans="1:1" ht="17" thickBot="1">
      <c r="A24" s="17"/>
    </row>
    <row r="25" spans="1:1">
      <c r="A25" s="15">
        <v>1</v>
      </c>
    </row>
    <row r="26" spans="1:1">
      <c r="A26" s="16"/>
    </row>
    <row r="27" spans="1:1">
      <c r="A27" s="16">
        <v>2</v>
      </c>
    </row>
    <row r="28" spans="1:1">
      <c r="A28" s="16"/>
    </row>
    <row r="29" spans="1:1">
      <c r="A29" s="16">
        <v>3</v>
      </c>
    </row>
    <row r="30" spans="1:1">
      <c r="A30" s="16"/>
    </row>
    <row r="31" spans="1:1">
      <c r="A31" s="16">
        <v>4</v>
      </c>
    </row>
    <row r="32" spans="1:1" ht="17" thickBot="1">
      <c r="A32" s="17"/>
    </row>
    <row r="33" spans="1:1">
      <c r="A33" s="15">
        <v>1</v>
      </c>
    </row>
    <row r="34" spans="1:1">
      <c r="A34" s="16"/>
    </row>
    <row r="35" spans="1:1">
      <c r="A35" s="16">
        <v>2</v>
      </c>
    </row>
    <row r="36" spans="1:1">
      <c r="A36" s="16"/>
    </row>
    <row r="37" spans="1:1">
      <c r="A37" s="16">
        <v>3</v>
      </c>
    </row>
    <row r="38" spans="1:1">
      <c r="A38" s="16"/>
    </row>
    <row r="39" spans="1:1">
      <c r="A39" s="16">
        <v>4</v>
      </c>
    </row>
    <row r="40" spans="1:1" ht="17" thickBot="1">
      <c r="A40" s="17"/>
    </row>
    <row r="41" spans="1:1">
      <c r="A41" s="15">
        <v>1</v>
      </c>
    </row>
    <row r="42" spans="1:1">
      <c r="A42" s="16"/>
    </row>
    <row r="43" spans="1:1">
      <c r="A43" s="16">
        <v>2</v>
      </c>
    </row>
    <row r="44" spans="1:1">
      <c r="A44" s="16"/>
    </row>
    <row r="45" spans="1:1">
      <c r="A45" s="16">
        <v>3</v>
      </c>
    </row>
    <row r="46" spans="1:1">
      <c r="A46" s="16"/>
    </row>
    <row r="47" spans="1:1">
      <c r="A47" s="16">
        <v>4</v>
      </c>
    </row>
    <row r="48" spans="1:1" ht="17" thickBot="1">
      <c r="A48" s="17"/>
    </row>
  </sheetData>
  <mergeCells count="2">
    <mergeCell ref="G8:I8"/>
    <mergeCell ref="J8:L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Zoltán Fábry</dc:creator>
  <cp:lastModifiedBy>Zoltán Fábry</cp:lastModifiedBy>
  <dcterms:created xsi:type="dcterms:W3CDTF">2024-11-05T21:58:08Z</dcterms:created>
  <dcterms:modified xsi:type="dcterms:W3CDTF">2025-06-14T21:05:12Z</dcterms:modified>
</cp:coreProperties>
</file>